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Рабочий стол\Аттестация 2022\Аттес 13.12.22\"/>
    </mc:Choice>
  </mc:AlternateContent>
  <xr:revisionPtr revIDLastSave="0" documentId="13_ncr:1_{786216BA-4D51-4248-B37D-250E60BCA479}" xr6:coauthVersionLast="44" xr6:coauthVersionMax="45" xr10:uidLastSave="{00000000-0000-0000-0000-000000000000}"/>
  <bookViews>
    <workbookView xWindow="-120" yWindow="-120" windowWidth="29040" windowHeight="15840" firstSheet="41" activeTab="60" xr2:uid="{00000000-000D-0000-FFFF-FFFF00000000}"/>
  </bookViews>
  <sheets>
    <sheet name="100" sheetId="2" r:id="rId1"/>
    <sheet name="100 2" sheetId="3" r:id="rId2"/>
    <sheet name="100 3" sheetId="4" r:id="rId3"/>
    <sheet name="101" sheetId="25" r:id="rId4"/>
    <sheet name="102" sheetId="5" r:id="rId5"/>
    <sheet name="103" sheetId="6" r:id="rId6"/>
    <sheet name="105" sheetId="7" r:id="rId7"/>
    <sheet name="106" sheetId="8" r:id="rId8"/>
    <sheet name="107" sheetId="9" r:id="rId9"/>
    <sheet name="108" sheetId="10" r:id="rId10"/>
    <sheet name="109" sheetId="11" r:id="rId11"/>
    <sheet name="110" sheetId="12" r:id="rId12"/>
    <sheet name="111" sheetId="13" r:id="rId13"/>
    <sheet name="112" sheetId="14" r:id="rId14"/>
    <sheet name="113" sheetId="15" r:id="rId15"/>
    <sheet name="114" sheetId="16" r:id="rId16"/>
    <sheet name="115" sheetId="17" r:id="rId17"/>
    <sheet name="116" sheetId="18" r:id="rId18"/>
    <sheet name="Қабылдау бөлмесі" sheetId="58" r:id="rId19"/>
    <sheet name="201" sheetId="19" r:id="rId20"/>
    <sheet name="Директор бөлмесі" sheetId="59" r:id="rId21"/>
    <sheet name="200" sheetId="57" r:id="rId22"/>
    <sheet name="202" sheetId="56" r:id="rId23"/>
    <sheet name="203" sheetId="21" r:id="rId24"/>
    <sheet name="204" sheetId="60" r:id="rId25"/>
    <sheet name="205" sheetId="23" r:id="rId26"/>
    <sheet name="207" sheetId="62" r:id="rId27"/>
    <sheet name="206" sheetId="61" r:id="rId28"/>
    <sheet name="209" sheetId="27" r:id="rId29"/>
    <sheet name="208" sheetId="26" r:id="rId30"/>
    <sheet name="Есеп қисап бөлімі" sheetId="63" r:id="rId31"/>
    <sheet name="213" sheetId="65" r:id="rId32"/>
    <sheet name="214" sheetId="28" r:id="rId33"/>
    <sheet name="215" sheetId="29" r:id="rId34"/>
    <sheet name="216" sheetId="30" r:id="rId35"/>
    <sheet name="217" sheetId="31" r:id="rId36"/>
    <sheet name="218" sheetId="32" r:id="rId37"/>
    <sheet name="219" sheetId="33" r:id="rId38"/>
    <sheet name="Жуу бөлмесі " sheetId="34" r:id="rId39"/>
    <sheet name="санузел" sheetId="35" r:id="rId40"/>
    <sheet name="301" sheetId="36" r:id="rId41"/>
    <sheet name="302" sheetId="64" r:id="rId42"/>
    <sheet name="303" sheetId="37" r:id="rId43"/>
    <sheet name="304" sheetId="38" r:id="rId44"/>
    <sheet name="305" sheetId="39" r:id="rId45"/>
    <sheet name="306" sheetId="40" r:id="rId46"/>
    <sheet name="307" sheetId="41" r:id="rId47"/>
    <sheet name="309" sheetId="42" r:id="rId48"/>
    <sheet name="310" sheetId="43" r:id="rId49"/>
    <sheet name="311" sheetId="44" r:id="rId50"/>
    <sheet name="312" sheetId="45" r:id="rId51"/>
    <sheet name="313" sheetId="46" r:id="rId52"/>
    <sheet name="314" sheetId="47" r:id="rId53"/>
    <sheet name="315" sheetId="48" r:id="rId54"/>
    <sheet name="316" sheetId="49" r:id="rId55"/>
    <sheet name="401" sheetId="50" r:id="rId56"/>
    <sheet name="402" sheetId="51" r:id="rId57"/>
    <sheet name="403" sheetId="52" r:id="rId58"/>
    <sheet name="404" sheetId="53" r:id="rId59"/>
    <sheet name="405" sheetId="54" r:id="rId60"/>
    <sheet name="АКТ залы" sheetId="55" r:id="rId6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65" l="1"/>
  <c r="D14" i="65"/>
  <c r="E13" i="64"/>
  <c r="D13" i="64"/>
  <c r="D31" i="63"/>
  <c r="E31" i="63"/>
  <c r="E19" i="62"/>
  <c r="E17" i="61"/>
  <c r="E15" i="60"/>
  <c r="D15" i="60"/>
  <c r="D17" i="59"/>
  <c r="E17" i="59"/>
  <c r="E16" i="58"/>
  <c r="D16" i="58"/>
  <c r="E31" i="56"/>
  <c r="D22" i="57"/>
  <c r="E22" i="57"/>
  <c r="D33" i="19"/>
  <c r="E33" i="19"/>
  <c r="E22" i="55"/>
  <c r="E14" i="54"/>
  <c r="E14" i="53"/>
  <c r="E13" i="52"/>
  <c r="E13" i="51"/>
  <c r="E17" i="50"/>
  <c r="E26" i="49"/>
  <c r="E40" i="48"/>
  <c r="E32" i="47"/>
  <c r="E31" i="46"/>
  <c r="E28" i="45"/>
  <c r="F28" i="45"/>
  <c r="E25" i="44"/>
  <c r="E32" i="43"/>
  <c r="F14" i="65" l="1"/>
  <c r="E22" i="42"/>
  <c r="D22" i="42"/>
  <c r="E19" i="41"/>
  <c r="D19" i="41"/>
  <c r="E22" i="40" l="1"/>
  <c r="D22" i="40"/>
  <c r="E22" i="39"/>
  <c r="D22" i="39"/>
  <c r="F6" i="39"/>
  <c r="F5" i="39"/>
  <c r="E29" i="38"/>
  <c r="D29" i="38"/>
  <c r="E21" i="37"/>
  <c r="D21" i="37"/>
  <c r="F22" i="39" l="1"/>
  <c r="D25" i="36"/>
  <c r="E25" i="36"/>
  <c r="E23" i="35"/>
  <c r="E27" i="34"/>
  <c r="E19" i="33"/>
  <c r="E133" i="32"/>
  <c r="E133" i="31"/>
  <c r="E19" i="30"/>
  <c r="E132" i="29" l="1"/>
  <c r="F9" i="29"/>
  <c r="F8" i="29"/>
  <c r="E19" i="28"/>
  <c r="E31" i="27"/>
  <c r="D33" i="26"/>
  <c r="E33" i="26"/>
  <c r="E26" i="23"/>
  <c r="D26" i="23"/>
  <c r="F10" i="23"/>
  <c r="E27" i="21"/>
  <c r="D27" i="21"/>
  <c r="E31" i="18"/>
  <c r="E37" i="17"/>
  <c r="E16" i="16"/>
  <c r="D16" i="16"/>
  <c r="E16" i="14"/>
  <c r="D16" i="14"/>
  <c r="E67" i="15"/>
  <c r="E67" i="13"/>
  <c r="E22" i="12"/>
  <c r="E19" i="11"/>
  <c r="F16" i="16" l="1"/>
  <c r="F26" i="23"/>
  <c r="E28" i="10"/>
  <c r="D28" i="10"/>
  <c r="D25" i="9"/>
  <c r="E25" i="9"/>
  <c r="F25" i="9" s="1"/>
  <c r="E25" i="8"/>
  <c r="D25" i="8"/>
  <c r="D38" i="7"/>
  <c r="E38" i="7"/>
  <c r="F38" i="7" l="1"/>
  <c r="F28" i="10"/>
  <c r="F25" i="8"/>
  <c r="E20" i="6"/>
  <c r="E17" i="5"/>
  <c r="E18" i="25"/>
  <c r="F18" i="25" s="1"/>
  <c r="E21" i="2"/>
  <c r="E25" i="3"/>
  <c r="D25" i="3"/>
  <c r="E34" i="4"/>
  <c r="D21" i="2"/>
</calcChain>
</file>

<file path=xl/sharedStrings.xml><?xml version="1.0" encoding="utf-8"?>
<sst xmlns="http://schemas.openxmlformats.org/spreadsheetml/2006/main" count="5109" uniqueCount="888">
  <si>
    <t>№</t>
  </si>
  <si>
    <t>Атауы</t>
  </si>
  <si>
    <r>
      <t>Өлшем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>бірлік</t>
    </r>
  </si>
  <si>
    <t>Көрсеткіштер</t>
  </si>
  <si>
    <r>
      <t>Нақты</t>
    </r>
    <r>
      <rPr>
        <b/>
        <sz val="10"/>
        <color rgb="FF000000"/>
        <rFont val="Times New Roman"/>
        <family val="1"/>
        <charset val="204"/>
      </rPr>
      <t xml:space="preserve"> </t>
    </r>
  </si>
  <si>
    <t>дана</t>
  </si>
  <si>
    <t>жиынтық</t>
  </si>
  <si>
    <t>барлығы</t>
  </si>
  <si>
    <t>қамтамасыз ету,  %</t>
  </si>
  <si>
    <r>
      <t>№</t>
    </r>
    <r>
      <rPr>
        <b/>
        <sz val="10"/>
        <color rgb="FF000000"/>
        <rFont val="Times New Roman"/>
        <family val="1"/>
        <charset val="204"/>
      </rPr>
      <t xml:space="preserve">97 </t>
    </r>
    <r>
      <rPr>
        <b/>
        <sz val="10"/>
        <color rgb="FF000000"/>
        <rFont val="Calibri"/>
        <family val="2"/>
        <charset val="204"/>
        <scheme val="minor"/>
      </rPr>
      <t>бұйрық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>бойынша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>талабы</t>
    </r>
  </si>
  <si>
    <t xml:space="preserve">Секциялы кресло </t>
  </si>
  <si>
    <t>Проектор</t>
  </si>
  <si>
    <t>Тақта/интерактивті тақта/маркерлік тақта</t>
  </si>
  <si>
    <t xml:space="preserve">дана </t>
  </si>
  <si>
    <t>Оқытушы үстелі</t>
  </si>
  <si>
    <t xml:space="preserve">Оқытушы орындығы </t>
  </si>
  <si>
    <t xml:space="preserve">Демонстрациялық үстел </t>
  </si>
  <si>
    <t xml:space="preserve">Оқушы үстелі </t>
  </si>
  <si>
    <t xml:space="preserve">Оқушы орындығы </t>
  </si>
  <si>
    <t xml:space="preserve">Шкаф </t>
  </si>
  <si>
    <t xml:space="preserve">Үстел </t>
  </si>
  <si>
    <t xml:space="preserve">Орындық </t>
  </si>
  <si>
    <t xml:space="preserve">Ашық шкаф </t>
  </si>
  <si>
    <t xml:space="preserve">Жабық шкаф </t>
  </si>
  <si>
    <t xml:space="preserve">Киім шкафы </t>
  </si>
  <si>
    <t>Жүйелік блок</t>
  </si>
  <si>
    <t>Монитор</t>
  </si>
  <si>
    <t>Желілік фильтр</t>
  </si>
  <si>
    <t xml:space="preserve">Электронды плакаттар жиынтығы </t>
  </si>
  <si>
    <t xml:space="preserve">Электронды оқу басылымдарының жиынтығы </t>
  </si>
  <si>
    <t xml:space="preserve">Биология бойынша эксперименттерге арналған оқу-бағдарламалық кешен </t>
  </si>
  <si>
    <t>Биология кабинетіне арналған зертханалық ыдыстар мен заттар жиыны</t>
  </si>
  <si>
    <t xml:space="preserve">Ыдыстар мен заттарға арналған шкафтарға тұғырлар жиынтығы </t>
  </si>
  <si>
    <t>Тәжірибелерге арналған аспаптар</t>
  </si>
  <si>
    <t xml:space="preserve">Баспа құралдары </t>
  </si>
  <si>
    <t>Қабырға стендтері мен кестелері</t>
  </si>
  <si>
    <t>Кресло</t>
  </si>
  <si>
    <t xml:space="preserve">Орындықтар </t>
  </si>
  <si>
    <t>Көпфункциялық құрылғы</t>
  </si>
  <si>
    <t>Электронды картотека</t>
  </si>
  <si>
    <t>Тақта/интерактивті/маркерлік тақта</t>
  </si>
  <si>
    <t xml:space="preserve">Оқытушы үстелі </t>
  </si>
  <si>
    <t>Оқытушы орындығы</t>
  </si>
  <si>
    <t xml:space="preserve">Екіорындық оқушы үстелі </t>
  </si>
  <si>
    <t>Оқушы орындығы</t>
  </si>
  <si>
    <t>Шкаф</t>
  </si>
  <si>
    <t xml:space="preserve">Жүйелік блок </t>
  </si>
  <si>
    <t xml:space="preserve">Акустикалық жүйе </t>
  </si>
  <si>
    <t xml:space="preserve">Проекторға арналған төбе бекіткіші </t>
  </si>
  <si>
    <t>Мамандандырылған жабдық және керек-жарақтар жиынтығы</t>
  </si>
  <si>
    <t xml:space="preserve">жиынтық </t>
  </si>
  <si>
    <t xml:space="preserve">Қабырға стендтері </t>
  </si>
  <si>
    <t>крепе пісіруге арналған қуыруға арналған таба-7</t>
  </si>
  <si>
    <t xml:space="preserve"> Өнеркәсіптік экстрактор-1</t>
  </si>
  <si>
    <t>Ет тартқыштың нұсқаулығы-1</t>
  </si>
  <si>
    <t>жигнақ</t>
  </si>
  <si>
    <t>Үстел</t>
  </si>
  <si>
    <t>Пицца пеші</t>
  </si>
  <si>
    <t>Кесу және өндіру үстелі</t>
  </si>
  <si>
    <t>Кесу және өндіру үстеліектеп тақтасы</t>
  </si>
  <si>
    <t xml:space="preserve">Газ плитасы 6 оттық </t>
  </si>
  <si>
    <t>Өндірістік кесте</t>
  </si>
  <si>
    <t>Бу конвекциялық пештер</t>
  </si>
  <si>
    <t>Электрлік ет тартқыш</t>
  </si>
  <si>
    <t>еден салқындатқышы</t>
  </si>
  <si>
    <t>Көкөністерге арналған екі деңгейлі металл раковина</t>
  </si>
  <si>
    <t>Үстел өндірісінің сериясы</t>
  </si>
  <si>
    <t xml:space="preserve">Газ плитасы </t>
  </si>
  <si>
    <t xml:space="preserve">4 оттықты газ плитасы </t>
  </si>
  <si>
    <t xml:space="preserve">Бирюса-153 типті тоңазытқыш-мұздатқыш </t>
  </si>
  <si>
    <t>Фритюрница</t>
  </si>
  <si>
    <t>қызмет көрсететін вагонетка</t>
  </si>
  <si>
    <t>Аристон су жылытқышы</t>
  </si>
  <si>
    <t xml:space="preserve">Микротолқынды пеш </t>
  </si>
  <si>
    <t xml:space="preserve">Вафли қайнатқыш-Мультибакер </t>
  </si>
  <si>
    <t>Жабысқа қарсы жабыны бар алюминий таба</t>
  </si>
  <si>
    <t>Блендер</t>
  </si>
  <si>
    <t>Өнеркәсіптік экстрактор</t>
  </si>
  <si>
    <t>Миксер</t>
  </si>
  <si>
    <t>Бұрыштық сөре</t>
  </si>
  <si>
    <t>Электрлік су жылытқышы</t>
  </si>
  <si>
    <t xml:space="preserve">Таба </t>
  </si>
  <si>
    <t>Өлшем бірлік</t>
  </si>
  <si>
    <t>№97 бұйрық бойынша талабы</t>
  </si>
  <si>
    <t xml:space="preserve">Нақты </t>
  </si>
  <si>
    <t>Жабдықтау 100/3</t>
  </si>
  <si>
    <t xml:space="preserve">Бір тұғырлы үстел </t>
  </si>
  <si>
    <t xml:space="preserve">жылжымалы тақта </t>
  </si>
  <si>
    <t>компьютер</t>
  </si>
  <si>
    <t xml:space="preserve">Ілгіш </t>
  </si>
  <si>
    <t>Дөңгелек үстел</t>
  </si>
  <si>
    <t>маркерлік тақта</t>
  </si>
  <si>
    <t xml:space="preserve">Екі орындық оқушы үстелі </t>
  </si>
  <si>
    <t>Акустикалық жүйе</t>
  </si>
  <si>
    <t>Проекторға арналған төбе бекіткіші</t>
  </si>
  <si>
    <t>Қабырға стендтері</t>
  </si>
  <si>
    <t>Тамақтану физиологиясы, санитария және гигиена 100/2</t>
  </si>
  <si>
    <t>Азық- түлік тауарларын тану 100/1</t>
  </si>
  <si>
    <t>Дене тәрбиесі теориясымен оқыту әдістемесі №101</t>
  </si>
  <si>
    <t xml:space="preserve">Кеңсе стол </t>
  </si>
  <si>
    <t xml:space="preserve">Кеңсе орындығы </t>
  </si>
  <si>
    <t xml:space="preserve"> Кітап сөресі </t>
  </si>
  <si>
    <t xml:space="preserve">Бір тумбалы үстел </t>
  </si>
  <si>
    <t xml:space="preserve">Сөре </t>
  </si>
  <si>
    <t>Тумба</t>
  </si>
  <si>
    <t>Емдік дене шынықтыру массаж және гигиена №102</t>
  </si>
  <si>
    <t>10 тұғырлы сөре 2</t>
  </si>
  <si>
    <t xml:space="preserve"> экран(ширма) 1</t>
  </si>
  <si>
    <t xml:space="preserve"> бір тұрғылы үстел 1 </t>
  </si>
  <si>
    <t xml:space="preserve"> кушетка 1</t>
  </si>
  <si>
    <t xml:space="preserve"> айна 1</t>
  </si>
  <si>
    <t xml:space="preserve">Екі орынды оқушы үстелі </t>
  </si>
  <si>
    <t>Электротехниканың теориялық негіздері, заттану және металдар технологиясы № 103</t>
  </si>
  <si>
    <t>Электр аспаптары бар оқушыларға арналған физикалық үстел 5</t>
  </si>
  <si>
    <t xml:space="preserve"> 3 жармалы аудиториялық тақта </t>
  </si>
  <si>
    <t xml:space="preserve"> Бір тұғырлы үстел </t>
  </si>
  <si>
    <t xml:space="preserve"> Сөре </t>
  </si>
  <si>
    <t xml:space="preserve"> Коммутация тұғыры бар РЛНД трансформаторы </t>
  </si>
  <si>
    <t xml:space="preserve">  Темір сөре </t>
  </si>
  <si>
    <t xml:space="preserve"> Кітап шкафы </t>
  </si>
  <si>
    <t xml:space="preserve"> Орындық </t>
  </si>
  <si>
    <t xml:space="preserve"> Қабырғаға ілгіш </t>
  </si>
  <si>
    <t xml:space="preserve">Зертханалық оқушы үстелі </t>
  </si>
  <si>
    <t>Жартылай әйнектелген шкаф</t>
  </si>
  <si>
    <t>дана штука</t>
  </si>
  <si>
    <t xml:space="preserve">Көпфункциялық құрылғы </t>
  </si>
  <si>
    <t xml:space="preserve">Проектор </t>
  </si>
  <si>
    <t>Проекторға арналған бекіткіш</t>
  </si>
  <si>
    <t xml:space="preserve">Химия пәні бойынша экспериментерге арналған сандық зертхана </t>
  </si>
  <si>
    <t xml:space="preserve">Химия пәні бойынша экспериментерге арналған оқу-бағдарламалық кешен </t>
  </si>
  <si>
    <t>Химия кабинетіне арналған табиғи коллекциялар</t>
  </si>
  <si>
    <t>Демонстрациялық модельдер</t>
  </si>
  <si>
    <t>Химиялық реактивтер жинақтары</t>
  </si>
  <si>
    <t>жинақ</t>
  </si>
  <si>
    <t xml:space="preserve">Химия кабинетіне арналған химиялық ыдыстар және керек-жарақтар жинағы </t>
  </si>
  <si>
    <t xml:space="preserve">Ыдыстар мен керек-жарақтарға араналған шкафқа тұғырлар жиынтығы </t>
  </si>
  <si>
    <t xml:space="preserve">Тәжірибелерге арналған аспаптар керек-жарақтар </t>
  </si>
  <si>
    <t>Дәрі қобдишасы</t>
  </si>
  <si>
    <t>Агрессиялық химиялық заттардан қорғайтын көзілдірік</t>
  </si>
  <si>
    <t xml:space="preserve">Химиялық қорғанысы берік қолғаптар </t>
  </si>
  <si>
    <t xml:space="preserve">Резеңкеленген алжапқыш </t>
  </si>
  <si>
    <t>Халат</t>
  </si>
  <si>
    <t>Демонстрациялық сорып шығару шкафы</t>
  </si>
  <si>
    <t xml:space="preserve">Химиялық реактивтерге арналған металл шкаф </t>
  </si>
  <si>
    <t>Тақта интерактивті</t>
  </si>
  <si>
    <t>Химия №105</t>
  </si>
  <si>
    <t>Барлығы</t>
  </si>
  <si>
    <t>Жалпы психология, психология және қатынас дағдылары, өзін - өзі тану әдістемесі  №106</t>
  </si>
  <si>
    <t>Интерективті тақта</t>
  </si>
  <si>
    <t>Проектр</t>
  </si>
  <si>
    <t xml:space="preserve"> Проекторға арналған төбе бекіткіші</t>
  </si>
  <si>
    <t xml:space="preserve"> Лазерлік монохромды басып шығарғыш</t>
  </si>
  <si>
    <t xml:space="preserve"> Киім ілгіш</t>
  </si>
  <si>
    <t>Префикс</t>
  </si>
  <si>
    <t>Дөнгелек үстел</t>
  </si>
  <si>
    <t>Муғалім үстелі</t>
  </si>
  <si>
    <t>Диван</t>
  </si>
  <si>
    <t xml:space="preserve"> Компьютер </t>
  </si>
  <si>
    <t xml:space="preserve"> Лавалерлі микрофон</t>
  </si>
  <si>
    <t xml:space="preserve"> Бейнекамера</t>
  </si>
  <si>
    <t xml:space="preserve">  Компьютер жиынтығы</t>
  </si>
  <si>
    <t xml:space="preserve"> Штатив</t>
  </si>
  <si>
    <t>Орындық</t>
  </si>
  <si>
    <t>Жартылай жұмсақ орындық</t>
  </si>
  <si>
    <t>Екіорындық оқушы үстелі</t>
  </si>
  <si>
    <t>Жартылай әйнектелген жабық шкаф</t>
  </si>
  <si>
    <t xml:space="preserve">Желілік фильтр </t>
  </si>
  <si>
    <t>Модельдер мен құралдар жиынтығы</t>
  </si>
  <si>
    <t>Көрнекі құралдар жиынтығы</t>
  </si>
  <si>
    <t>Қабырға стендтерінің жиынтығы</t>
  </si>
  <si>
    <t>Анықтамалық, әдістемелік, ғылыми әдебиеттер</t>
  </si>
  <si>
    <t>Электронды басылымдар жиынтығы</t>
  </si>
  <si>
    <t>DVD бейнефильмдер жиынтығы</t>
  </si>
  <si>
    <t>Электронды плакаттар комплекті</t>
  </si>
  <si>
    <t>Математика бойынша мулитимедиалық құрал</t>
  </si>
  <si>
    <t>Математика №107</t>
  </si>
  <si>
    <t>Спорттық ойындар және оны оқытудың әдістемесі №109</t>
  </si>
  <si>
    <t>Компьютерге арналған жанама құрылғысы бар оқытушы үстелі</t>
  </si>
  <si>
    <t xml:space="preserve">Жартылай жұмсақ орындық </t>
  </si>
  <si>
    <t>Электронды оқу басылымдарының жиынтығы</t>
  </si>
  <si>
    <t>Қабырға плакаттарының жиынтығы</t>
  </si>
  <si>
    <t xml:space="preserve"> Дене тәрбиесі және оқыту әдістемесі №110</t>
  </si>
  <si>
    <t>Мектепке дейінгі тәрбие және оқыту мамандығының Кіші топ үшін ойын бөлмесі №111</t>
  </si>
  <si>
    <t xml:space="preserve"> Секіртпе</t>
  </si>
  <si>
    <t xml:space="preserve"> 2 фигуралы түйе</t>
  </si>
  <si>
    <t xml:space="preserve"> 1 әріптері бар кішкентай текшелер</t>
  </si>
  <si>
    <t xml:space="preserve"> үстел театры</t>
  </si>
  <si>
    <t>қорап</t>
  </si>
  <si>
    <t>гүл тірегі</t>
  </si>
  <si>
    <t>шаштараз жинағы</t>
  </si>
  <si>
    <t>балалар үстелі</t>
  </si>
  <si>
    <t xml:space="preserve"> Балаларға арналған орындық</t>
  </si>
  <si>
    <t xml:space="preserve"> Ойыншықтарға арналған шкафтар </t>
  </si>
  <si>
    <t>ойыншықтарға арналған себет (1-көше)</t>
  </si>
  <si>
    <t xml:space="preserve">Перде (ойын) </t>
  </si>
  <si>
    <t xml:space="preserve"> Кеңсе үстелі </t>
  </si>
  <si>
    <t xml:space="preserve"> Кеңсе орындығы </t>
  </si>
  <si>
    <t xml:space="preserve">Теледидар </t>
  </si>
  <si>
    <t xml:space="preserve">Дене шынықтыру бұрышы </t>
  </si>
  <si>
    <t xml:space="preserve">Еңбек бұрышы </t>
  </si>
  <si>
    <t xml:space="preserve"> Кітап бұрышы </t>
  </si>
  <si>
    <t xml:space="preserve"> Магниттік тақта (аяқтар мен қабырға) </t>
  </si>
  <si>
    <t xml:space="preserve"> Әдісі.шкаф </t>
  </si>
  <si>
    <t xml:space="preserve"> Бөлме термометрі</t>
  </si>
  <si>
    <t xml:space="preserve"> Кішкентай Гитара </t>
  </si>
  <si>
    <t>ыдыс</t>
  </si>
  <si>
    <t xml:space="preserve">Шағын ұшақтар </t>
  </si>
  <si>
    <t xml:space="preserve"> КАМАЗ </t>
  </si>
  <si>
    <t xml:space="preserve"> Экскаватор </t>
  </si>
  <si>
    <t xml:space="preserve"> Тауықтар </t>
  </si>
  <si>
    <t xml:space="preserve"> Үлкен ұшақтар</t>
  </si>
  <si>
    <t xml:space="preserve"> Тікұшақ </t>
  </si>
  <si>
    <t xml:space="preserve"> Маша </t>
  </si>
  <si>
    <t xml:space="preserve"> Жүк Камаздары </t>
  </si>
  <si>
    <t xml:space="preserve"> Телешка </t>
  </si>
  <si>
    <t xml:space="preserve"> Құм жинағы </t>
  </si>
  <si>
    <t xml:space="preserve"> Арба </t>
  </si>
  <si>
    <t xml:space="preserve"> Құрастырушы </t>
  </si>
  <si>
    <t xml:space="preserve"> Үлкен Пирамида </t>
  </si>
  <si>
    <t xml:space="preserve"> Кіші Пирамида </t>
  </si>
  <si>
    <t xml:space="preserve"> Айдахар </t>
  </si>
  <si>
    <t xml:space="preserve"> Жұмсақ ойыншықтар </t>
  </si>
  <si>
    <t xml:space="preserve"> Пагремушка </t>
  </si>
  <si>
    <t xml:space="preserve"> Жұмсақ қуыршақ </t>
  </si>
  <si>
    <t xml:space="preserve"> Қуыршақтар </t>
  </si>
  <si>
    <t xml:space="preserve"> Руль </t>
  </si>
  <si>
    <t xml:space="preserve"> Обручь </t>
  </si>
  <si>
    <t xml:space="preserve"> Кегли </t>
  </si>
  <si>
    <t xml:space="preserve"> Шағын Машина </t>
  </si>
  <si>
    <t xml:space="preserve"> Үй жануарлары </t>
  </si>
  <si>
    <t xml:space="preserve"> Жабайы аңдар </t>
  </si>
  <si>
    <t xml:space="preserve"> Көкөністер </t>
  </si>
  <si>
    <t xml:space="preserve"> Жемістер </t>
  </si>
  <si>
    <t xml:space="preserve"> Бауырсақ </t>
  </si>
  <si>
    <t xml:space="preserve"> Үстел театры репка </t>
  </si>
  <si>
    <t xml:space="preserve"> Супермаркет жемістер </t>
  </si>
  <si>
    <t xml:space="preserve"> Көп түсті шарлар </t>
  </si>
  <si>
    <t xml:space="preserve"> Үйде жасалған қыздырғыштар </t>
  </si>
  <si>
    <t xml:space="preserve"> Стучолка </t>
  </si>
  <si>
    <t xml:space="preserve"> Шнуровка </t>
  </si>
  <si>
    <t xml:space="preserve"> Дамино жемісі </t>
  </si>
  <si>
    <t xml:space="preserve"> Жүк көлігі </t>
  </si>
  <si>
    <t xml:space="preserve"> Шағын жүк көлігі </t>
  </si>
  <si>
    <t xml:space="preserve"> Жеңіл автокөлік </t>
  </si>
  <si>
    <t xml:space="preserve"> Арқан </t>
  </si>
  <si>
    <t>Мектепке дейінгі тәрбие және оқыту мамандығының Кіші топ үшін ойын бөлмесі №113</t>
  </si>
  <si>
    <t>Мектепке дейінгі тәрбие және оқыту мамандығының Кіші топ үшін жатық бөлмесі 112</t>
  </si>
  <si>
    <t>Перделер</t>
  </si>
  <si>
    <t>Төсек</t>
  </si>
  <si>
    <t xml:space="preserve"> Кілемше </t>
  </si>
  <si>
    <t xml:space="preserve"> Матрац</t>
  </si>
  <si>
    <t xml:space="preserve"> Төмен көрпе</t>
  </si>
  <si>
    <t xml:space="preserve"> Төсек</t>
  </si>
  <si>
    <t xml:space="preserve"> Жастық </t>
  </si>
  <si>
    <t xml:space="preserve"> Төсек-орын </t>
  </si>
  <si>
    <t xml:space="preserve"> Жиналмалы төсек </t>
  </si>
  <si>
    <t xml:space="preserve">"Менің төсегім" бұрышы </t>
  </si>
  <si>
    <t xml:space="preserve"> Плафон </t>
  </si>
  <si>
    <t>Мектепке дейінгі тәрбие және оқыту мамандығының Кіші топ үшін жатық бөлмесі 114</t>
  </si>
  <si>
    <t>Жуу бөлмесі №115</t>
  </si>
  <si>
    <t xml:space="preserve"> пластикалық Шелек</t>
  </si>
  <si>
    <t xml:space="preserve"> Швабра</t>
  </si>
  <si>
    <t xml:space="preserve"> Бөшке үшін замочка</t>
  </si>
  <si>
    <t>Табақ</t>
  </si>
  <si>
    <t>Кесе</t>
  </si>
  <si>
    <t>Қасық</t>
  </si>
  <si>
    <t xml:space="preserve">Хлебница </t>
  </si>
  <si>
    <t xml:space="preserve">Графин </t>
  </si>
  <si>
    <t xml:space="preserve"> Кострюль </t>
  </si>
  <si>
    <t xml:space="preserve"> Эмальданған шелек </t>
  </si>
  <si>
    <t xml:space="preserve"> Салат ыдысы </t>
  </si>
  <si>
    <t xml:space="preserve"> Хлебница </t>
  </si>
  <si>
    <t xml:space="preserve"> Шәйнек </t>
  </si>
  <si>
    <t xml:space="preserve"> Пласт. Баколдар </t>
  </si>
  <si>
    <t xml:space="preserve"> Шыны</t>
  </si>
  <si>
    <t xml:space="preserve"> Тарату </t>
  </si>
  <si>
    <t xml:space="preserve"> Аспаз </t>
  </si>
  <si>
    <t xml:space="preserve"> Паварешка - үлкен қабат </t>
  </si>
  <si>
    <t xml:space="preserve"> Еденге арналған шелек </t>
  </si>
  <si>
    <t xml:space="preserve"> Кішкентай </t>
  </si>
  <si>
    <t xml:space="preserve">Азық-түлік </t>
  </si>
  <si>
    <t xml:space="preserve"> Сыпырғыш </t>
  </si>
  <si>
    <t xml:space="preserve"> Савок </t>
  </si>
  <si>
    <t xml:space="preserve"> қол жуғыш </t>
  </si>
  <si>
    <t xml:space="preserve"> Ыдыс-аяққа арналған Шкаф </t>
  </si>
  <si>
    <t xml:space="preserve"> Су бөшкесі </t>
  </si>
  <si>
    <t xml:space="preserve"> Пасуда </t>
  </si>
  <si>
    <t xml:space="preserve"> Жууға арналған шелек </t>
  </si>
  <si>
    <t xml:space="preserve"> Ыдыс кептіргіш </t>
  </si>
  <si>
    <t xml:space="preserve"> Пластикалық бассейн </t>
  </si>
  <si>
    <t xml:space="preserve"> Сүлгілер </t>
  </si>
  <si>
    <t>Мектепке дейінгі тәрбие және оқыту мамандығының Кіші топтар үшін санузел</t>
  </si>
  <si>
    <t xml:space="preserve"> Кішкентай Щетка </t>
  </si>
  <si>
    <t xml:space="preserve"> Совок </t>
  </si>
  <si>
    <t xml:space="preserve"> Аристон </t>
  </si>
  <si>
    <t xml:space="preserve"> Дәретханаға арналған моп </t>
  </si>
  <si>
    <t xml:space="preserve"> Дәретханаға арналған шелек </t>
  </si>
  <si>
    <t xml:space="preserve"> Кілем кішкентай </t>
  </si>
  <si>
    <t xml:space="preserve"> Дәретханаға арналған Щетка </t>
  </si>
  <si>
    <t xml:space="preserve"> Турник </t>
  </si>
  <si>
    <t xml:space="preserve"> Шелек қабаты (панельді жуу үшін) </t>
  </si>
  <si>
    <t xml:space="preserve"> Дәретхана қағазының қалталары </t>
  </si>
  <si>
    <t xml:space="preserve"> Дәретхана </t>
  </si>
  <si>
    <t>Қоқыс жәшігі</t>
  </si>
  <si>
    <t xml:space="preserve"> Кәстрөлдер </t>
  </si>
  <si>
    <t xml:space="preserve"> Кәстрөлге арналған сөре </t>
  </si>
  <si>
    <t>Бөшке</t>
  </si>
  <si>
    <t>Шелек</t>
  </si>
  <si>
    <t xml:space="preserve"> Тор мен шаңды тазалауға арналған шетка </t>
  </si>
  <si>
    <t xml:space="preserve"> Көк халат </t>
  </si>
  <si>
    <t xml:space="preserve"> Өрт сөндіргіш </t>
  </si>
  <si>
    <t>Майлыққа арналған себеттер</t>
  </si>
  <si>
    <t xml:space="preserve"> Карниз және жалюзи </t>
  </si>
  <si>
    <t xml:space="preserve"> Айна </t>
  </si>
  <si>
    <t xml:space="preserve">Қол жуғыш </t>
  </si>
  <si>
    <t xml:space="preserve">Оқытушы креслосы </t>
  </si>
  <si>
    <t xml:space="preserve">Компьютерлік оқушы үстелдері </t>
  </si>
  <si>
    <t>Оқушы орындықтары</t>
  </si>
  <si>
    <t>Оқытушыға арналған жүйелік блок</t>
  </si>
  <si>
    <t xml:space="preserve">Оқушыға арналған жүйелік блок </t>
  </si>
  <si>
    <t>Web-камера</t>
  </si>
  <si>
    <t>Жүйелік коммутатор</t>
  </si>
  <si>
    <t>Информатика пәні бойынша бағдарламалық құралдарын оқу бағдарламаларын іске асыруға арналған жиынтығы</t>
  </si>
  <si>
    <t>Электрмен жабдықтау қалқаны</t>
  </si>
  <si>
    <t>кондиционер</t>
  </si>
  <si>
    <t>графикалық планшет</t>
  </si>
  <si>
    <t xml:space="preserve">сканер </t>
  </si>
  <si>
    <t xml:space="preserve">модем </t>
  </si>
  <si>
    <t xml:space="preserve">сервердің жүйелік блогы </t>
  </si>
  <si>
    <t xml:space="preserve">автоматты  ампер </t>
  </si>
  <si>
    <t>сымсыз батареясыз көрсеткіш</t>
  </si>
  <si>
    <t xml:space="preserve">микрофон, қашықтан басқару пульті </t>
  </si>
  <si>
    <t>түсті сиялы принтер</t>
  </si>
  <si>
    <t>Информатика және бағдарламалау тілдері №201</t>
  </si>
  <si>
    <t>Есептеу кешендерінің операциялық жүйелері, Графика және жобалау  №203</t>
  </si>
  <si>
    <t xml:space="preserve">Студенттік парта </t>
  </si>
  <si>
    <t xml:space="preserve">Студенттік орындық </t>
  </si>
  <si>
    <t>Бағдарламамен қамтамасыздандыруды құру технологиясы, Информатика № 205</t>
  </si>
  <si>
    <t xml:space="preserve">акустикалық жүйе </t>
  </si>
  <si>
    <t>Көпфункционалды құрылғы</t>
  </si>
  <si>
    <t xml:space="preserve">Физика және математика № 208 </t>
  </si>
  <si>
    <t xml:space="preserve">Зертханалық екіорындық оқушы үстелі </t>
  </si>
  <si>
    <t>Ашық шкаф</t>
  </si>
  <si>
    <t>Жабық шкаф</t>
  </si>
  <si>
    <t>Киім шкафы</t>
  </si>
  <si>
    <t>Физика бойынша эксперименттерге арналған сандық интерактивтік зертхана</t>
  </si>
  <si>
    <t xml:space="preserve">Электронды оқулық </t>
  </si>
  <si>
    <t>физикаға арналған оқу бағдармалық эсперименттер жиынтығы</t>
  </si>
  <si>
    <t>Физикалық эксперименттерді 3D модельдеу бағдарламасы</t>
  </si>
  <si>
    <t>Физика кабинетіне арналған зертханалық ыдыстар және керек-жарақтар жинағы</t>
  </si>
  <si>
    <t xml:space="preserve">Тәжірибелерге арналған демонстрациялық аспаптар мен керек-жарақтар жиынтығы </t>
  </si>
  <si>
    <t>Тәжірибелерге арналған зертханалық аспаптар мен керек-жарақтар жиынтығы</t>
  </si>
  <si>
    <t xml:space="preserve">Ыдыстар мен керек-жарақтарға арналған шкафтарға тұғырлар жиынтығы </t>
  </si>
  <si>
    <t xml:space="preserve">Робот қол манипулятор </t>
  </si>
  <si>
    <t xml:space="preserve">көп функциялы робот </t>
  </si>
  <si>
    <t xml:space="preserve">роботқа арналған камера жиынтығы </t>
  </si>
  <si>
    <t xml:space="preserve">ресми жабдықтар жиынтығы </t>
  </si>
  <si>
    <t xml:space="preserve">камера жиынтығы </t>
  </si>
  <si>
    <t xml:space="preserve">түрлі-түсті сиялы принтер </t>
  </si>
  <si>
    <t xml:space="preserve">интерактивті панель тұғырымен </t>
  </si>
  <si>
    <t xml:space="preserve">3D принтер </t>
  </si>
  <si>
    <t xml:space="preserve">дрон </t>
  </si>
  <si>
    <t xml:space="preserve">парта </t>
  </si>
  <si>
    <t xml:space="preserve">роботтар үшін алаң </t>
  </si>
  <si>
    <t xml:space="preserve">Студенттерге арналған зертханалық үстел </t>
  </si>
  <si>
    <t xml:space="preserve">робототехника бойынша зан өткізуге арналған үстел </t>
  </si>
  <si>
    <t xml:space="preserve">кеңсе орындығы </t>
  </si>
  <si>
    <t xml:space="preserve">перифериялық компьютер </t>
  </si>
  <si>
    <t xml:space="preserve">монитор </t>
  </si>
  <si>
    <t xml:space="preserve">орындықтар </t>
  </si>
  <si>
    <t xml:space="preserve">кондиционер </t>
  </si>
  <si>
    <t xml:space="preserve">сөре </t>
  </si>
  <si>
    <t xml:space="preserve">бір тумбалы үстел </t>
  </si>
  <si>
    <t xml:space="preserve">интерактивті тақта жиынтығы </t>
  </si>
  <si>
    <t xml:space="preserve">компьютер </t>
  </si>
  <si>
    <t xml:space="preserve">проектор </t>
  </si>
  <si>
    <t xml:space="preserve">моноблок сенсорлық </t>
  </si>
  <si>
    <t xml:space="preserve">интерактивті панель </t>
  </si>
  <si>
    <t xml:space="preserve">Робототехникалық кабинет № 209 </t>
  </si>
  <si>
    <t xml:space="preserve">Мектепке дейінгі тәрбие және оқыту мамандығының жоғарғы топтары үшін жатым бөлмесі № 214 </t>
  </si>
  <si>
    <t xml:space="preserve">Перделер </t>
  </si>
  <si>
    <t xml:space="preserve">Кілем жолдары </t>
  </si>
  <si>
    <t xml:space="preserve">Матрац </t>
  </si>
  <si>
    <t xml:space="preserve">Мамық көрпе </t>
  </si>
  <si>
    <t xml:space="preserve">Жастық </t>
  </si>
  <si>
    <t>Жиналмалы төсек</t>
  </si>
  <si>
    <t xml:space="preserve"> Төсек-орын жабдықтары </t>
  </si>
  <si>
    <t xml:space="preserve"> "Менің төсегім" бұрышы </t>
  </si>
  <si>
    <t xml:space="preserve"> Шкаф </t>
  </si>
  <si>
    <t>Бөлме термометрі</t>
  </si>
  <si>
    <t>Мектепке дейінгі тәрбие және оқыту мамандығының жоғарғы топтары үшін ойын бөлмесі № 215</t>
  </si>
  <si>
    <t xml:space="preserve"> 1 гүлге арналған орындық</t>
  </si>
  <si>
    <t xml:space="preserve">Балаларға арналған орындық </t>
  </si>
  <si>
    <t xml:space="preserve"> Магниттік тақта </t>
  </si>
  <si>
    <t xml:space="preserve"> Ойыншықтарға арналған шкаф (блок) </t>
  </si>
  <si>
    <t xml:space="preserve"> Теледидар </t>
  </si>
  <si>
    <t>ойыншық себеті</t>
  </si>
  <si>
    <t xml:space="preserve"> Дене шынықтыру бұрышы </t>
  </si>
  <si>
    <t xml:space="preserve"> Табиғат бұрышы </t>
  </si>
  <si>
    <t xml:space="preserve"> Кезекшілік бұрышы </t>
  </si>
  <si>
    <t xml:space="preserve"> Металл шкаф </t>
  </si>
  <si>
    <t xml:space="preserve"> Табиғи материалға арналған сөре </t>
  </si>
  <si>
    <t>бөлме термометрі</t>
  </si>
  <si>
    <t xml:space="preserve"> Бейнебақылау </t>
  </si>
  <si>
    <t xml:space="preserve"> Электронды киіз үй </t>
  </si>
  <si>
    <t xml:space="preserve"> Бинокль </t>
  </si>
  <si>
    <t xml:space="preserve"> Үй жануарлары жиынтығы </t>
  </si>
  <si>
    <t xml:space="preserve"> Жабайы аңдар жиынтығы </t>
  </si>
  <si>
    <t xml:space="preserve"> Резеңке жәндіктер </t>
  </si>
  <si>
    <t xml:space="preserve"> Пластикалық краб </t>
  </si>
  <si>
    <t xml:space="preserve"> Үй құстарының жиынтығы </t>
  </si>
  <si>
    <t xml:space="preserve"> Ағаш теру </t>
  </si>
  <si>
    <t xml:space="preserve">әріптері бар текшелер </t>
  </si>
  <si>
    <t xml:space="preserve">сандары бар текшелер </t>
  </si>
  <si>
    <t xml:space="preserve"> Үлкен текшелер </t>
  </si>
  <si>
    <t xml:space="preserve"> Оригами жиынтығы </t>
  </si>
  <si>
    <t xml:space="preserve"> Сандар кассасы </t>
  </si>
  <si>
    <t xml:space="preserve"> Кішкентай жұмбақтар </t>
  </si>
  <si>
    <t xml:space="preserve"> Ақылды домино </t>
  </si>
  <si>
    <t xml:space="preserve"> Пластмасса сандар мен фигуралар </t>
  </si>
  <si>
    <t xml:space="preserve"> Ас үй жиынтығы </t>
  </si>
  <si>
    <t xml:space="preserve">жарыс машиналарының </t>
  </si>
  <si>
    <t xml:space="preserve">қуыршақ көйлектерінің үлкен </t>
  </si>
  <si>
    <t xml:space="preserve"> Супермаркет контейнер</t>
  </si>
  <si>
    <t xml:space="preserve"> Бал.орталық контейнер</t>
  </si>
  <si>
    <t xml:space="preserve"> Сұлулық салоны контейнер</t>
  </si>
  <si>
    <t xml:space="preserve"> Ас контейнер</t>
  </si>
  <si>
    <t>өнімдерге арналған пластикалық себет</t>
  </si>
  <si>
    <t xml:space="preserve"> Шеберхана контейнері</t>
  </si>
  <si>
    <t xml:space="preserve"> Үлкен есеп абахус</t>
  </si>
  <si>
    <t xml:space="preserve"> Шағын есеп абахус </t>
  </si>
  <si>
    <t xml:space="preserve"> Пластикалық саңырауқұлақтар</t>
  </si>
  <si>
    <t xml:space="preserve"> Пластикалық таразы</t>
  </si>
  <si>
    <t xml:space="preserve"> Пластикалық кір жуғыш машина</t>
  </si>
  <si>
    <t xml:space="preserve"> Пластикалық тігін машинасы</t>
  </si>
  <si>
    <t xml:space="preserve"> Пластмасса үтік </t>
  </si>
  <si>
    <t xml:space="preserve"> Сұлулық салоны </t>
  </si>
  <si>
    <t xml:space="preserve"> Шеберхана жинағы </t>
  </si>
  <si>
    <t xml:space="preserve"> Жұмсақ ойыншықтар</t>
  </si>
  <si>
    <t xml:space="preserve"> Бал.орталық жиынтығы</t>
  </si>
  <si>
    <t xml:space="preserve"> Пластикалық суарғыштар</t>
  </si>
  <si>
    <t xml:space="preserve"> Пластикалық жемістер жиынтығы </t>
  </si>
  <si>
    <t xml:space="preserve"> Пластмасса көкөністер жиынтығы </t>
  </si>
  <si>
    <t xml:space="preserve"> Пластикалық арба</t>
  </si>
  <si>
    <t xml:space="preserve"> Үлкен пластикалық қалақтар</t>
  </si>
  <si>
    <t xml:space="preserve"> Үлкен пластикалық рейка </t>
  </si>
  <si>
    <t xml:space="preserve"> Мамық шар </t>
  </si>
  <si>
    <t xml:space="preserve"> Өрт сөндіру машинасы </t>
  </si>
  <si>
    <t xml:space="preserve"> Ұшақ </t>
  </si>
  <si>
    <t xml:space="preserve"> Үлкен пластмасса домбыра </t>
  </si>
  <si>
    <t xml:space="preserve"> Ағаш құс үйі </t>
  </si>
  <si>
    <t xml:space="preserve"> Ағаш кеуделер </t>
  </si>
  <si>
    <t xml:space="preserve"> Үлкен машиналар </t>
  </si>
  <si>
    <t xml:space="preserve"> Шағын машиналар </t>
  </si>
  <si>
    <t xml:space="preserve"> Барабан</t>
  </si>
  <si>
    <t xml:space="preserve"> Арқан тарту </t>
  </si>
  <si>
    <t xml:space="preserve"> КАМАЗ кішкентай </t>
  </si>
  <si>
    <t xml:space="preserve"> Қаптар </t>
  </si>
  <si>
    <t xml:space="preserve"> Шыбықтары бар жол </t>
  </si>
  <si>
    <t xml:space="preserve"> Қабырғалы жол </t>
  </si>
  <si>
    <t xml:space="preserve"> Қоржын </t>
  </si>
  <si>
    <t xml:space="preserve"> Кішкентай киіз үй </t>
  </si>
  <si>
    <t xml:space="preserve"> Үлкен киіз үй </t>
  </si>
  <si>
    <t>ұлттық костюмдегі қуыршақ</t>
  </si>
  <si>
    <t xml:space="preserve"> Кішкентай ағаш домбыра </t>
  </si>
  <si>
    <t xml:space="preserve"> Полиция машинасы </t>
  </si>
  <si>
    <t xml:space="preserve"> Фортепиано </t>
  </si>
  <si>
    <t xml:space="preserve"> Рация жинағы </t>
  </si>
  <si>
    <t>сөздерімен үстел ойыны</t>
  </si>
  <si>
    <t xml:space="preserve">Домино </t>
  </si>
  <si>
    <t>ағылшын әріптерімен тақта</t>
  </si>
  <si>
    <t xml:space="preserve"> Жыл мезгілдері үстел ойыны </t>
  </si>
  <si>
    <t>фигуралы түйе</t>
  </si>
  <si>
    <t>фигуралары бар балық</t>
  </si>
  <si>
    <t xml:space="preserve"> Құм ойыншықтарының жиынтығы (Шелек) </t>
  </si>
  <si>
    <t xml:space="preserve"> Шағын құрылыс машиналары жиынтығы </t>
  </si>
  <si>
    <t>себеттер</t>
  </si>
  <si>
    <t xml:space="preserve"> Бәйтерек </t>
  </si>
  <si>
    <t>Қамшы</t>
  </si>
  <si>
    <t xml:space="preserve"> Гитара </t>
  </si>
  <si>
    <t xml:space="preserve"> Скрипка</t>
  </si>
  <si>
    <t xml:space="preserve"> Шылбыр</t>
  </si>
  <si>
    <t xml:space="preserve"> Музыкалық телефон </t>
  </si>
  <si>
    <t xml:space="preserve"> Шарларға арналған себет </t>
  </si>
  <si>
    <t xml:space="preserve"> Ағаш жылқы </t>
  </si>
  <si>
    <t>жалаушалар</t>
  </si>
  <si>
    <t xml:space="preserve"> Көк жалаулар </t>
  </si>
  <si>
    <t xml:space="preserve"> Сұлтандар </t>
  </si>
  <si>
    <t xml:space="preserve"> Доптар </t>
  </si>
  <si>
    <t xml:space="preserve"> Балық аулау </t>
  </si>
  <si>
    <t xml:space="preserve"> Кегли жиынтығы </t>
  </si>
  <si>
    <t xml:space="preserve"> Доп кірпі </t>
  </si>
  <si>
    <t xml:space="preserve"> Шеңбер </t>
  </si>
  <si>
    <t xml:space="preserve"> Юла </t>
  </si>
  <si>
    <t xml:space="preserve"> Конструктор (Шелек) </t>
  </si>
  <si>
    <t xml:space="preserve"> Калейдоскоп </t>
  </si>
  <si>
    <t xml:space="preserve"> Арбалары бар машиналар </t>
  </si>
  <si>
    <t xml:space="preserve"> Камаз </t>
  </si>
  <si>
    <t xml:space="preserve"> Трактор </t>
  </si>
  <si>
    <t xml:space="preserve"> Маша мен аю жиынтығы </t>
  </si>
  <si>
    <t xml:space="preserve"> Шахмат </t>
  </si>
  <si>
    <t xml:space="preserve"> Дойбы </t>
  </si>
  <si>
    <t xml:space="preserve"> Хоккей жиынтығы </t>
  </si>
  <si>
    <t xml:space="preserve"> Мозаика </t>
  </si>
  <si>
    <t xml:space="preserve">Кілем </t>
  </si>
  <si>
    <t xml:space="preserve">Мектепке дейінгі тәрбие және оқыту мамандығының жоғарғы топтары үшін жатым бөлмесі № 216 жоғарғы </t>
  </si>
  <si>
    <t xml:space="preserve"> Кеңсе орындығы 1</t>
  </si>
  <si>
    <t xml:space="preserve"> Кілем жолдары </t>
  </si>
  <si>
    <t xml:space="preserve"> Матрац </t>
  </si>
  <si>
    <t xml:space="preserve"> Мамық көрпе </t>
  </si>
  <si>
    <t>жиналмалы төсек</t>
  </si>
  <si>
    <t>Бөлме термометрі.</t>
  </si>
  <si>
    <t>Мектепке дейінгі тәрбие және оқыту мамандығының жоғарғы топтары үшін ойын бөлмесі № 217</t>
  </si>
  <si>
    <t xml:space="preserve">Мектепке дейінгі тәрбие және оқыту мамандығының жоғарғы топтары үшін ойын бөлмесі № 218  </t>
  </si>
  <si>
    <t xml:space="preserve">Мектепке дейінгі тәрбие және оқыту мамандығының жоғарғы топтары үшін жатым бөлмесі № 219 </t>
  </si>
  <si>
    <t>Кілем жолдары</t>
  </si>
  <si>
    <t xml:space="preserve">Жуу бөлмесі </t>
  </si>
  <si>
    <t xml:space="preserve">Азық-түлікке арналған ыдыс </t>
  </si>
  <si>
    <t xml:space="preserve"> Кесе </t>
  </si>
  <si>
    <t xml:space="preserve"> Шанышқы </t>
  </si>
  <si>
    <t xml:space="preserve"> Графин </t>
  </si>
  <si>
    <t xml:space="preserve"> Пластмасса бокалдар </t>
  </si>
  <si>
    <t xml:space="preserve"> Еден жууға арналған шелек </t>
  </si>
  <si>
    <t xml:space="preserve"> Пластикалық Шелек </t>
  </si>
  <si>
    <t xml:space="preserve"> Темір үстел </t>
  </si>
  <si>
    <t xml:space="preserve"> Шәйнек эмал </t>
  </si>
  <si>
    <t xml:space="preserve"> Нанға арналған Контейнер </t>
  </si>
  <si>
    <t xml:space="preserve"> Раковина </t>
  </si>
  <si>
    <t>ойыншыққа арналған бассейн</t>
  </si>
  <si>
    <t xml:space="preserve"> Кептіргіш </t>
  </si>
  <si>
    <t xml:space="preserve"> Дезрастворға арналған күбіше </t>
  </si>
  <si>
    <t xml:space="preserve"> Шелек эмаль </t>
  </si>
  <si>
    <t xml:space="preserve"> Табанды эмаль </t>
  </si>
  <si>
    <t>Қол жуғыш</t>
  </si>
  <si>
    <t>майлыққа арналған себеттер</t>
  </si>
  <si>
    <t>шелек</t>
  </si>
  <si>
    <t>бөшке</t>
  </si>
  <si>
    <t>қоқыс жәшігі</t>
  </si>
  <si>
    <t xml:space="preserve">Өрт сөндіргіш </t>
  </si>
  <si>
    <t xml:space="preserve">Көк халат </t>
  </si>
  <si>
    <t xml:space="preserve">Плафон </t>
  </si>
  <si>
    <t xml:space="preserve">Кілем кішкентай </t>
  </si>
  <si>
    <t xml:space="preserve">Карниз және жалюзи </t>
  </si>
  <si>
    <t xml:space="preserve">Кәстрөлге арналған сөре </t>
  </si>
  <si>
    <t xml:space="preserve">Кәстрөлдер </t>
  </si>
  <si>
    <t xml:space="preserve">Дәретхана </t>
  </si>
  <si>
    <t xml:space="preserve">Дәретхана қағазының қалталары </t>
  </si>
  <si>
    <t xml:space="preserve">Шелек қабаты. (панельді жуу үшін) </t>
  </si>
  <si>
    <t xml:space="preserve">Турник </t>
  </si>
  <si>
    <t xml:space="preserve">Айна </t>
  </si>
  <si>
    <t xml:space="preserve">Тор мен шаңды тазалауға арналған Щетка </t>
  </si>
  <si>
    <t xml:space="preserve">Қазақ тілі мен әдебиеті, балалар әдебиеті оқыту әдістемесі № 301 </t>
  </si>
  <si>
    <t>Желілік шоғырландырғыш</t>
  </si>
  <si>
    <t xml:space="preserve">лингафондық үстел </t>
  </si>
  <si>
    <t>Линко бағдарламасы</t>
  </si>
  <si>
    <t>Интерактивті/маркерлік тақта</t>
  </si>
  <si>
    <t>Теориялық және практикалық фонетика ленгофондық кабинет № 303</t>
  </si>
  <si>
    <t>Оқытушы креслосы</t>
  </si>
  <si>
    <t>Оқушының жартылай кабина-үстелі</t>
  </si>
  <si>
    <t>Оқу-көрнекі құралдарына арналған шкаф</t>
  </si>
  <si>
    <t>Оқытушы пульті</t>
  </si>
  <si>
    <t xml:space="preserve">Кабинеттің реттеуші-блогы </t>
  </si>
  <si>
    <t>Микрофонды-телефондық гарнитура</t>
  </si>
  <si>
    <t>Плакаттар мен қабырға стендтерінің жиынтығы</t>
  </si>
  <si>
    <t xml:space="preserve">маркерлік тақта </t>
  </si>
  <si>
    <t>қабырға экраны</t>
  </si>
  <si>
    <t>құлаққап</t>
  </si>
  <si>
    <t>Оқушының компьютері</t>
  </si>
  <si>
    <t>Шет тілі мультимедиялық кабинет № 304</t>
  </si>
  <si>
    <t>Екіорындық оқушы үстелдері</t>
  </si>
  <si>
    <t>Құжат-камера</t>
  </si>
  <si>
    <t>Экранды-дыбыстық құралдар</t>
  </si>
  <si>
    <t>Оқу құралдарының электронды жиынтығы</t>
  </si>
  <si>
    <t>Оқытылатын шет тілінде DVD бейне фильмдер жиынтығы</t>
  </si>
  <si>
    <t>CD дискіде аудиожазба жиынтығы</t>
  </si>
  <si>
    <t>Көрнекі құралдар</t>
  </si>
  <si>
    <t>Әдебиеттер жиынтығы</t>
  </si>
  <si>
    <t>Компьютерге арналған үстел</t>
  </si>
  <si>
    <t>Жұмсақ орындық</t>
  </si>
  <si>
    <t xml:space="preserve">құлаққап </t>
  </si>
  <si>
    <t xml:space="preserve">Линко </t>
  </si>
  <si>
    <t xml:space="preserve">Проектор үшін төбелік бекіту </t>
  </si>
  <si>
    <t>Электронды оқулықтар жиынтығы</t>
  </si>
  <si>
    <t>DVD-де бейнефильмдер жиынтығы</t>
  </si>
  <si>
    <t>Электронды плакаттар жиынтығы</t>
  </si>
  <si>
    <t xml:space="preserve">Анықтамалық және әдістемелік әдебиеттер жиынтығы </t>
  </si>
  <si>
    <t xml:space="preserve">Қабырға стендтерінің жинытығы </t>
  </si>
  <si>
    <t xml:space="preserve">Орыс тілі және әдебиеті № 305 </t>
  </si>
  <si>
    <t xml:space="preserve">Тіл дамыту теориясы және әдістемесі № 306 </t>
  </si>
  <si>
    <t xml:space="preserve">Хирургиялық стоматология, терапиялық стоматология № 307 </t>
  </si>
  <si>
    <t xml:space="preserve">ілгіш </t>
  </si>
  <si>
    <t>Психология № 309</t>
  </si>
  <si>
    <t>Маркерлік тақта</t>
  </si>
  <si>
    <t>Проекторға арналған экран</t>
  </si>
  <si>
    <t>Жукпалы аурулар, эпидемиология № 310</t>
  </si>
  <si>
    <t xml:space="preserve">Екі орынды студенттік парта </t>
  </si>
  <si>
    <t xml:space="preserve">Студенттер орындығы </t>
  </si>
  <si>
    <t xml:space="preserve">Қабырға стендттері </t>
  </si>
  <si>
    <t xml:space="preserve"> оқытушы шкафы </t>
  </si>
  <si>
    <t xml:space="preserve"> интерактивті жабдықтар </t>
  </si>
  <si>
    <t xml:space="preserve"> проектор </t>
  </si>
  <si>
    <t xml:space="preserve"> Проекторға арналған төбе бекіткіші </t>
  </si>
  <si>
    <t xml:space="preserve"> компьютер жиынтығы </t>
  </si>
  <si>
    <t xml:space="preserve">  тұғыры бар мұғалімдер үстелі </t>
  </si>
  <si>
    <t xml:space="preserve"> орындық </t>
  </si>
  <si>
    <t xml:space="preserve"> ілгіш </t>
  </si>
  <si>
    <t xml:space="preserve"> тумба </t>
  </si>
  <si>
    <t xml:space="preserve"> тақта </t>
  </si>
  <si>
    <t xml:space="preserve"> қосалқы бөлшектері бар Манекен </t>
  </si>
  <si>
    <t xml:space="preserve"> жүрек </t>
  </si>
  <si>
    <t xml:space="preserve"> бүйрек </t>
  </si>
  <si>
    <t xml:space="preserve"> тістер </t>
  </si>
  <si>
    <t xml:space="preserve"> асқазан </t>
  </si>
  <si>
    <t xml:space="preserve">  бауыр </t>
  </si>
  <si>
    <t xml:space="preserve"> ми </t>
  </si>
  <si>
    <t xml:space="preserve"> көздер </t>
  </si>
  <si>
    <t xml:space="preserve"> мойын </t>
  </si>
  <si>
    <t xml:space="preserve">  нейрон </t>
  </si>
  <si>
    <t xml:space="preserve"> жамбас </t>
  </si>
  <si>
    <t xml:space="preserve"> құлақ </t>
  </si>
  <si>
    <t xml:space="preserve"> жұлын </t>
  </si>
  <si>
    <t xml:space="preserve"> анатомия моделі </t>
  </si>
  <si>
    <t xml:space="preserve">Акушерлық және гинекология, балалар аурулары және педиатрия № 311 </t>
  </si>
  <si>
    <t xml:space="preserve"> Сүт безі моделі</t>
  </si>
  <si>
    <t xml:space="preserve"> Балалар басына инъекциялар жасау тренажеры</t>
  </si>
  <si>
    <t xml:space="preserve"> Жатыр мойнын зерттеу тренажеры</t>
  </si>
  <si>
    <t xml:space="preserve"> Күтім жасау дағдыларына арналған сәби үлгісі</t>
  </si>
  <si>
    <t xml:space="preserve"> Шала туған сәбидің моделі</t>
  </si>
  <si>
    <t xml:space="preserve"> Жаңа туған нәрестеге интубация жасауға арналған әмбебап үлгі</t>
  </si>
  <si>
    <t xml:space="preserve"> Босанатын әйел симуляторы.</t>
  </si>
  <si>
    <t xml:space="preserve">Мектеп партасы </t>
  </si>
  <si>
    <t xml:space="preserve"> мектеп тақтасы </t>
  </si>
  <si>
    <t xml:space="preserve"> кресло </t>
  </si>
  <si>
    <t xml:space="preserve"> үстел шыны сөре </t>
  </si>
  <si>
    <t xml:space="preserve"> оқытушы үстелі </t>
  </si>
  <si>
    <t xml:space="preserve"> өзгеретін үстел </t>
  </si>
  <si>
    <t xml:space="preserve"> оқушы орындығы </t>
  </si>
  <si>
    <t xml:space="preserve">экран </t>
  </si>
  <si>
    <t xml:space="preserve">кітап шкафы </t>
  </si>
  <si>
    <t xml:space="preserve">Анатомия, қалыпты анатомия, патологиялық анатомия және физиология № 312 </t>
  </si>
  <si>
    <t xml:space="preserve"> Жүрек-өкпе реанимациясын орындауға арналған манекен</t>
  </si>
  <si>
    <t xml:space="preserve"> Коникотомия және трахеотомияға арналған тренажер</t>
  </si>
  <si>
    <t xml:space="preserve"> Көзді зерттеуге арналған тренажер</t>
  </si>
  <si>
    <t xml:space="preserve"> Құлақ ауруларын диагностикалауға арналған тренажер</t>
  </si>
  <si>
    <t xml:space="preserve"> Асқазан түтігі (ересек/балалар)</t>
  </si>
  <si>
    <t xml:space="preserve"> Тік ішекті зерттеуге арналған моделі</t>
  </si>
  <si>
    <t xml:space="preserve"> Эзофагогастродуоденоскопия оқытуға арналған тренажер</t>
  </si>
  <si>
    <t xml:space="preserve"> Көзді зерттеуге арналған симулятор</t>
  </si>
  <si>
    <t xml:space="preserve"> Простата пальпациясына арналған симулятор</t>
  </si>
  <si>
    <t xml:space="preserve"> сынып тақтасы </t>
  </si>
  <si>
    <t xml:space="preserve"> кітап шкафы </t>
  </si>
  <si>
    <t xml:space="preserve"> балалар бесігі</t>
  </si>
  <si>
    <t xml:space="preserve">балалар таразысы </t>
  </si>
  <si>
    <t xml:space="preserve"> аспаптық үстел </t>
  </si>
  <si>
    <t xml:space="preserve">  сыйымдылық</t>
  </si>
  <si>
    <t xml:space="preserve"> сыйымдылық </t>
  </si>
  <si>
    <t xml:space="preserve"> журнал стоикасы</t>
  </si>
  <si>
    <t>Хирургиялық аурулар. Хирургия және реанимация,апаттар медицинасы № 313</t>
  </si>
  <si>
    <t xml:space="preserve"> Қан тоқтауға арналған тренажер</t>
  </si>
  <si>
    <t>Мектеп партасы</t>
  </si>
  <si>
    <t xml:space="preserve"> интерактивті жабдықтар жиынтығы </t>
  </si>
  <si>
    <t xml:space="preserve"> экран </t>
  </si>
  <si>
    <t xml:space="preserve"> 1 жармалы шкаф </t>
  </si>
  <si>
    <t xml:space="preserve"> санитарлық зембілдер </t>
  </si>
  <si>
    <t xml:space="preserve"> бейнебақылау -</t>
  </si>
  <si>
    <t xml:space="preserve"> лас заттарды тасымалдауға арналған арба </t>
  </si>
  <si>
    <t xml:space="preserve"> резеңке астарлы кеме </t>
  </si>
  <si>
    <t xml:space="preserve"> төсек үстелі </t>
  </si>
  <si>
    <t xml:space="preserve"> УВЧ аппараты </t>
  </si>
  <si>
    <t xml:space="preserve"> фельдшердің чемоданы </t>
  </si>
  <si>
    <t xml:space="preserve"> оттегі балоны </t>
  </si>
  <si>
    <t xml:space="preserve"> оттегі жастығы </t>
  </si>
  <si>
    <t xml:space="preserve"> журнал стойкасы </t>
  </si>
  <si>
    <t xml:space="preserve"> штатив </t>
  </si>
  <si>
    <t>Биология микробиология медбиологиялық пәндер және фармакология № 314</t>
  </si>
  <si>
    <t xml:space="preserve"> қолдың сынуы бар таңғыш </t>
  </si>
  <si>
    <t xml:space="preserve"> контейнер </t>
  </si>
  <si>
    <t xml:space="preserve"> кварц </t>
  </si>
  <si>
    <t xml:space="preserve">Итерактивті жабдық </t>
  </si>
  <si>
    <t xml:space="preserve">Кітап шкафы </t>
  </si>
  <si>
    <t xml:space="preserve">Интерактівті тақта </t>
  </si>
  <si>
    <t xml:space="preserve">Мұғалімдер үстелі </t>
  </si>
  <si>
    <t xml:space="preserve">Компьютер жиынтығы </t>
  </si>
  <si>
    <t xml:space="preserve">Аспаптық шыны үстел </t>
  </si>
  <si>
    <t xml:space="preserve">Бақылау кушеткасы </t>
  </si>
  <si>
    <t xml:space="preserve">Каталка жиынтығы </t>
  </si>
  <si>
    <t xml:space="preserve">Медициналық кушетка </t>
  </si>
  <si>
    <t xml:space="preserve">Қолдың сынуы бар таңғыш </t>
  </si>
  <si>
    <t xml:space="preserve">Астарлы шеңбер </t>
  </si>
  <si>
    <t xml:space="preserve">Контейнер </t>
  </si>
  <si>
    <t xml:space="preserve">Макеті </t>
  </si>
  <si>
    <t xml:space="preserve">Препараттық құралдар жиынтығы </t>
  </si>
  <si>
    <t xml:space="preserve">Журнал стойкасы </t>
  </si>
  <si>
    <t xml:space="preserve">Экран </t>
  </si>
  <si>
    <t xml:space="preserve">Кварц </t>
  </si>
  <si>
    <t xml:space="preserve">Процедуралық үстел </t>
  </si>
  <si>
    <t>Қаңқасыз зембіл</t>
  </si>
  <si>
    <t>Медбикелік іс негіздері және мейірбикелік технологиялар № 315</t>
  </si>
  <si>
    <t xml:space="preserve"> Инъекциялар дағдыларын орындауға арналған тренажер (ересек / балалар)</t>
  </si>
  <si>
    <t xml:space="preserve"> Оқу дефибрилляторы</t>
  </si>
  <si>
    <t xml:space="preserve"> Қуық катетеризациясына арналған тренажер (ерлер / әйелдер / балалар)</t>
  </si>
  <si>
    <t xml:space="preserve"> Зондты тамақтандыруға арналған манекен/фантом</t>
  </si>
  <si>
    <t xml:space="preserve"> Эпидуралық инъекцияға арналған симулятор.</t>
  </si>
  <si>
    <t>Кеңсе орындығы</t>
  </si>
  <si>
    <t xml:space="preserve"> бір тұғырлы медициналық үстел</t>
  </si>
  <si>
    <t xml:space="preserve"> шыны үстел </t>
  </si>
  <si>
    <t xml:space="preserve"> кушетка </t>
  </si>
  <si>
    <t xml:space="preserve"> 3 элементтік тақта</t>
  </si>
  <si>
    <t xml:space="preserve">  медициналық функционалдық механикалық кереует</t>
  </si>
  <si>
    <t xml:space="preserve"> декежге қарсы медициналық матрац</t>
  </si>
  <si>
    <t xml:space="preserve"> 1 жапырақты шкаф </t>
  </si>
  <si>
    <t xml:space="preserve"> тоңазытқыш </t>
  </si>
  <si>
    <t xml:space="preserve"> жылжымалы емшара үстелі </t>
  </si>
  <si>
    <t xml:space="preserve"> полимер ішетін ыдыс </t>
  </si>
  <si>
    <t xml:space="preserve"> емкость </t>
  </si>
  <si>
    <t xml:space="preserve">  лас заттарды тасымалдауға арналған арба </t>
  </si>
  <si>
    <t xml:space="preserve"> рострометр</t>
  </si>
  <si>
    <t xml:space="preserve"> таразы </t>
  </si>
  <si>
    <t xml:space="preserve"> стоик журналы </t>
  </si>
  <si>
    <t xml:space="preserve"> коляска инвалидная </t>
  </si>
  <si>
    <t xml:space="preserve">  балдақ </t>
  </si>
  <si>
    <t xml:space="preserve">Қазақстан тарихы, география, экология және тіршілік қауіпсіздігінің негіздері № 316 </t>
  </si>
  <si>
    <t>Оқушы үстелі</t>
  </si>
  <si>
    <t xml:space="preserve">Жартылай әйнектелген шкаф </t>
  </si>
  <si>
    <t>Проектораға арналған төбе бекіткіші</t>
  </si>
  <si>
    <t>DVD-ға арналған бейнефильмдер жиынтығы</t>
  </si>
  <si>
    <t>Қазақстан тарихы пәні бойынша карталар жиынтығы</t>
  </si>
  <si>
    <t>Дүниежүзі тарихы бойынша карталар жиынтығы</t>
  </si>
  <si>
    <t>Интерактивті тақта</t>
  </si>
  <si>
    <t>плакаттар жиынтығы</t>
  </si>
  <si>
    <t xml:space="preserve">Карталар жиынтығы (әлем, республика физикалық, саяси, саяси-әкімшілік) </t>
  </si>
  <si>
    <t>Мәдениеттану, Қазақстанның көркем мәдениеті және бейнелеу өнеріның тарихы № 401</t>
  </si>
  <si>
    <t>Киім ілгіш</t>
  </si>
  <si>
    <t xml:space="preserve"> 3 элементтен тұратын қабырға тақтасы </t>
  </si>
  <si>
    <t xml:space="preserve"> кеңсе орындығы </t>
  </si>
  <si>
    <t xml:space="preserve">Бір орындық компьютерлік үстел </t>
  </si>
  <si>
    <t xml:space="preserve">Ашық сөре </t>
  </si>
  <si>
    <t>Экономика, бухгалтерлік есептеу негіздері № 402</t>
  </si>
  <si>
    <t xml:space="preserve">Оқытылатын пән бойынша қабырғаға ілетін плакаттар/карталар жиынтығы </t>
  </si>
  <si>
    <t>Анықтамалық, ғылыми және әдістемелік әдебиеттерінің жиынтығы</t>
  </si>
  <si>
    <t>Шрифт және сызу № 403</t>
  </si>
  <si>
    <t>Тақта</t>
  </si>
  <si>
    <t>Композиция № 404</t>
  </si>
  <si>
    <t>Компьютер жинағы</t>
  </si>
  <si>
    <t>желілік өткізгіш</t>
  </si>
  <si>
    <t xml:space="preserve"> дөңгелек үстел</t>
  </si>
  <si>
    <t xml:space="preserve"> Президиумға арналған үстел</t>
  </si>
  <si>
    <t xml:space="preserve"> Президиумға арналған Жұмысақ орындық</t>
  </si>
  <si>
    <t xml:space="preserve"> Проектор</t>
  </si>
  <si>
    <t xml:space="preserve"> Проекциялық экран </t>
  </si>
  <si>
    <t xml:space="preserve"> Сымсыз микрофон </t>
  </si>
  <si>
    <t xml:space="preserve">Сымды микрафон </t>
  </si>
  <si>
    <t xml:space="preserve"> Пульт-микшер </t>
  </si>
  <si>
    <t xml:space="preserve"> Синтезатор </t>
  </si>
  <si>
    <t xml:space="preserve"> Күшейткіш </t>
  </si>
  <si>
    <t xml:space="preserve"> Лекторға арналған трибуна </t>
  </si>
  <si>
    <t xml:space="preserve"> шыны сөре </t>
  </si>
  <si>
    <t xml:space="preserve"> 4 орынды орындықтар </t>
  </si>
  <si>
    <t>Әдістемелік кабинет</t>
  </si>
  <si>
    <t>Оқушылар партасы</t>
  </si>
  <si>
    <t xml:space="preserve">Кондиционер </t>
  </si>
  <si>
    <t>Үш орынды орындық</t>
  </si>
  <si>
    <t>Үш жармалы, шыны әйнекті кеңсе шкафы</t>
  </si>
  <si>
    <t>Жұмысақ орындық</t>
  </si>
  <si>
    <t>Кеңсе гарнитурасы жинағы(құжаттама шкафы, консоль үстелі, шкаф)</t>
  </si>
  <si>
    <t xml:space="preserve">Кеңсе орындықтары </t>
  </si>
  <si>
    <t>Қабылдау бөлмесі</t>
  </si>
  <si>
    <t>Телефон/факс</t>
  </si>
  <si>
    <t>Жұмсақ диван</t>
  </si>
  <si>
    <t>Директордың кабинеті</t>
  </si>
  <si>
    <t xml:space="preserve">Кресло </t>
  </si>
  <si>
    <t>Телевизор</t>
  </si>
  <si>
    <t>Ағаш жасалынған гүл стенді</t>
  </si>
  <si>
    <t xml:space="preserve">Моноблок </t>
  </si>
  <si>
    <t xml:space="preserve">Үш жармалы шыны кеңсе шкафы </t>
  </si>
  <si>
    <t>Директор орынбасарының кабинеті</t>
  </si>
  <si>
    <t>Теледидар</t>
  </si>
  <si>
    <t>Кондиционер</t>
  </si>
  <si>
    <t>Студенттік кеңсе</t>
  </si>
  <si>
    <t>Бір сөрелі үстел</t>
  </si>
  <si>
    <t>Кеңсе секциялық шкафы</t>
  </si>
  <si>
    <t>Принтер</t>
  </si>
  <si>
    <t xml:space="preserve">Ноутбук </t>
  </si>
  <si>
    <t>Сейф</t>
  </si>
  <si>
    <t>Журналға арналған үстел</t>
  </si>
  <si>
    <t>Копфункционалды құрылғы</t>
  </si>
  <si>
    <t>Саналы ұрпақ №207</t>
  </si>
  <si>
    <t>4 секторлы шкаф</t>
  </si>
  <si>
    <t>Құжаттарға арналған кеңсе шкафы</t>
  </si>
  <si>
    <t xml:space="preserve">Проектор  </t>
  </si>
  <si>
    <t xml:space="preserve">Желілік фильтер </t>
  </si>
  <si>
    <t xml:space="preserve">Жұмсақ диван </t>
  </si>
  <si>
    <t xml:space="preserve">Телевизор </t>
  </si>
  <si>
    <t>Компьютер</t>
  </si>
  <si>
    <t>Мәжіліс столы</t>
  </si>
  <si>
    <t>Бухгалтерия, кадр бөлімінің кабинеттері</t>
  </si>
  <si>
    <t>Үздіксіз қуат көзі</t>
  </si>
  <si>
    <t xml:space="preserve">Принтер </t>
  </si>
  <si>
    <t>Еденге арналған салқындатқыш</t>
  </si>
  <si>
    <t>Бөлме жылытқыш</t>
  </si>
  <si>
    <t>Кассалық сейф</t>
  </si>
  <si>
    <t>Бухгалтерлік үстел</t>
  </si>
  <si>
    <t>Бухгалтерлік шкаф</t>
  </si>
  <si>
    <t>Тумбалы үстел</t>
  </si>
  <si>
    <t xml:space="preserve">Бөлім (Перегородка) </t>
  </si>
  <si>
    <t>Тұғыр</t>
  </si>
  <si>
    <t>Кресло офисное</t>
  </si>
  <si>
    <t>Парта</t>
  </si>
  <si>
    <t>Кассалық жиһаз</t>
  </si>
  <si>
    <t>Үстел шамы</t>
  </si>
  <si>
    <t xml:space="preserve">Сейф </t>
  </si>
  <si>
    <t>Гүл тұғыры</t>
  </si>
  <si>
    <t>Ауа тазартқыш</t>
  </si>
  <si>
    <t>Телефон</t>
  </si>
  <si>
    <t>Гүлге арналған үстел</t>
  </si>
  <si>
    <t>Тәрбие бөлімі №302</t>
  </si>
  <si>
    <t>Сортқы оқу бөлімі №213</t>
  </si>
  <si>
    <t>№10 от 13 января 2022 г  ИП "Юсупов А А"</t>
  </si>
  <si>
    <t>№10  от  13 января 2022 г  ИП "Юсупов А А"</t>
  </si>
  <si>
    <t>№63 от 4 марта 2022 г ТОО "Позитив Трэнд Z"</t>
  </si>
  <si>
    <t>№90 от 9 августа 2018 г ТОО "Компания Эврика "</t>
  </si>
  <si>
    <t>№496 от 15 декабря 2020 г ИП "Сабденкулов "</t>
  </si>
  <si>
    <t>№90  от 7 июня 2021 г   ИП "Тажитдинов "</t>
  </si>
  <si>
    <t>№372  от 9 ноября 2021 г  ИП  Мамметов Элназар Гайратович "</t>
  </si>
  <si>
    <t>№90 от 7 июня 2021 г ИП "Тажитдинов"</t>
  </si>
  <si>
    <t>№246 от 29.11.2017 г ИП  "Тажитдинов "</t>
  </si>
  <si>
    <t>№122164 от 22 ноября 2017 г ТОО"Позитив Трэнд"</t>
  </si>
  <si>
    <t>№3 от 08 сентября 2017 г ИП "Усманова Д К "</t>
  </si>
  <si>
    <t xml:space="preserve">№206 от 16 ноября 2011 г ИП "Юсупов" </t>
  </si>
  <si>
    <t xml:space="preserve">№201 от 16 ноября 2011 ИП Юсупов </t>
  </si>
  <si>
    <t xml:space="preserve">№5  от 27 01 2020 г ИП "Сабденкулов Н Р" </t>
  </si>
  <si>
    <t>№07 от 30 декабря 2019 г ИП "Умар Сардор Адил угли"</t>
  </si>
  <si>
    <t>№6312 от 27.12.2019г ТОО "ТурМегаКом"</t>
  </si>
  <si>
    <t>№91900  от 27.12.2019 г ТОО "Компания Эврика "</t>
  </si>
  <si>
    <t>№05  от 24 декабря 2019 г ИП "Умар Сардор Адл угли "</t>
  </si>
  <si>
    <t>№762 от 23.12.2019 г  ИП  "Мамметов Элназар Гайратович "</t>
  </si>
  <si>
    <t>№761  от 23.12.2019  г ИП "Мамметов Элназар Гайратович "</t>
  </si>
  <si>
    <t>№497  от 12.12.2019 г ТОО "Базисный магазин"</t>
  </si>
  <si>
    <t>№497 от 12.12.2019 г ТОО "Базисный магазин"</t>
  </si>
  <si>
    <t>№1 от 04.12.2019 г  ТОО "Automation ES"</t>
  </si>
  <si>
    <t>№156873 от 1 ноября 2019 г ТОО "Позитив Трэнд Z"</t>
  </si>
  <si>
    <t>№91108010986 от 12.07.2019 г ТОО "Компания Эврика "</t>
  </si>
  <si>
    <t>№55915 от 25.05.2018.г ТОО" Позитив Трэнд Z"</t>
  </si>
  <si>
    <t>№52379 от 18.05.2018 г ТОО "Позитив Трэнд"</t>
  </si>
  <si>
    <t>002 от 20 апреля 2018 г  ТОО "Тина Консалдинг"</t>
  </si>
  <si>
    <t>3 от 20 апреля 2018 г  ТОО "Тина Консалдинг"</t>
  </si>
  <si>
    <t>4 от 20 апреля 2018 г  ТОО "Тина Консалдинг"</t>
  </si>
  <si>
    <t>5 от 20 апреля 2018 г  ТОО "Тина Консалдинг"</t>
  </si>
  <si>
    <t>6 от 20 апреля 2018 г  ТОО "Тина Консалдинг"</t>
  </si>
  <si>
    <t>№34100  от 10.04.2018.г ТОО" Позитив Трэнд Z"</t>
  </si>
  <si>
    <t>№29 от  20.03.2018 г ИП "Юсупов Ахмаджан Абдураимович "</t>
  </si>
  <si>
    <t>№27 от 20.03.2018 г  ИП "Юсупов Ахмаджан Абдураимович "</t>
  </si>
  <si>
    <t xml:space="preserve">№0027 от 20.03.2018 г  ИП "Юсупов Ахмаджан Абдураимович" </t>
  </si>
  <si>
    <t xml:space="preserve">№15 от 15 марта 2018г ИП "Мустапаева Э Д" </t>
  </si>
  <si>
    <t>№24  от 29 декбря 2017 г ИП "Камалова Г Ю "</t>
  </si>
  <si>
    <t>№25 от 29.12.2017г ИП "Камалова Г. Ю."</t>
  </si>
  <si>
    <t>№8209  от 28 декабря 2017 г ТОО "ТурМегаКом"</t>
  </si>
  <si>
    <t>№91108010986 от 12.07.2018г ТОО "Компания Эврика "</t>
  </si>
  <si>
    <t>№52008 от 12.04.2019 г ТОО "Позитив Трэнд Z"</t>
  </si>
  <si>
    <t>№26 от 29.12.2017 г ИП "Камалова Г Ю "</t>
  </si>
  <si>
    <t>№5800347 от 17 октября 2017 г АО "Технадом Оператор"</t>
  </si>
  <si>
    <t>№01 от 29 марта 2019 г ИП "Умар Сардор Адил угли "</t>
  </si>
  <si>
    <t>№4258 от  25.12.2020 г  ТОО "Южказмедтехника "</t>
  </si>
  <si>
    <t>№4258 от  25.12.2019 г  ТОО "Южказмедтехника "</t>
  </si>
  <si>
    <t>№122166 от 22 ноября 2017 г ТОО  "Позитив Трэнд Z"</t>
  </si>
  <si>
    <t>№4 от 06 ноября 2019 г ИП "Умар Сардор Адил угли "</t>
  </si>
  <si>
    <t>№740 от 18.12.2019 г ИП "Тажитдинов "</t>
  </si>
  <si>
    <t>7 от 20 апреля 2018 г  ТОО "Тина Консалдинг"</t>
  </si>
  <si>
    <t>8 от 20 апреля 2018 г  ТОО "Тина Консалдинг"</t>
  </si>
  <si>
    <t>9 от 20 апреля 2018 г  ТОО "Тина Консалдинг"</t>
  </si>
  <si>
    <t>10 от 20 апреля 2018 г  ТОО "Тина Консалдинг"</t>
  </si>
  <si>
    <t>11 от 20 апреля 2018 г  ТОО "Тина Консалдинг"</t>
  </si>
  <si>
    <t>12 от 20 апреля 2018 г  ТОО "Тина Консалдинг"</t>
  </si>
  <si>
    <t>13 от 20 апреля 2018 г  ТОО "Тина Консалдинг"</t>
  </si>
  <si>
    <t>14 от 20 апреля 2018 г  ТОО "Тина Консалдинг"</t>
  </si>
  <si>
    <t>15 от 20 апреля 2018 г  ТОО "Тина Консалдинг"</t>
  </si>
  <si>
    <t>16 от 20 апреля 2018 г  ТОО "Тина Консалдинг"</t>
  </si>
  <si>
    <t>17 от 20 апреля 2018 г  ТОО "Тина Консалдинг"</t>
  </si>
  <si>
    <t>18 от 20 апреля 2018 г  ТОО "Тина Консалдинг"</t>
  </si>
  <si>
    <t>19 от 20 апреля 2018 г  ТОО "Тина Консалдинг"</t>
  </si>
  <si>
    <t xml:space="preserve">№151 от 3 ноября 2017 г  ИП "Джуманова К М" </t>
  </si>
  <si>
    <t>№31 от 21 февраля 2019 ИП"Ахметова С "</t>
  </si>
  <si>
    <t xml:space="preserve">ИП Шантаева Г А </t>
  </si>
  <si>
    <t>№03 от 05 июня 2021 г ИП UNIVERSAL</t>
  </si>
  <si>
    <t>№2 от 09.01.2020г ТОО "Astana Trade Haus"</t>
  </si>
  <si>
    <t xml:space="preserve">   №20 от 28.12.2020 г. ИП "Панова А. С." </t>
  </si>
  <si>
    <t xml:space="preserve">Колледж басшысы </t>
  </si>
  <si>
    <t>Г.К. Исмаилова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</si>
</sst>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210"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3" borderId="1" xfId="0" applyFill="1" applyBorder="1"/>
    <xf numFmtId="0" fontId="4" fillId="3" borderId="1" xfId="0" applyFont="1" applyFill="1" applyBorder="1" applyAlignment="1">
      <alignment horizontal="justify" vertical="center" wrapText="1"/>
    </xf>
    <xf numFmtId="0" fontId="0" fillId="3" borderId="1" xfId="0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7" fillId="3" borderId="1" xfId="0" applyFont="1" applyFill="1" applyBorder="1"/>
    <xf numFmtId="0" fontId="9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3" fillId="3" borderId="1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11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7" fillId="0" borderId="1" xfId="1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64" fontId="10" fillId="4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19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/>
    <xf numFmtId="0" fontId="20" fillId="3" borderId="1" xfId="0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0" fillId="3" borderId="5" xfId="0" applyFont="1" applyFill="1" applyBorder="1"/>
    <xf numFmtId="0" fontId="20" fillId="3" borderId="5" xfId="0" applyFont="1" applyFill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/>
    <xf numFmtId="0" fontId="19" fillId="0" borderId="0" xfId="0" applyFont="1" applyAlignment="1">
      <alignment horizontal="justify" vertical="center" wrapText="1"/>
    </xf>
    <xf numFmtId="0" fontId="19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Border="1"/>
    <xf numFmtId="0" fontId="10" fillId="0" borderId="2" xfId="0" applyFont="1" applyBorder="1"/>
    <xf numFmtId="0" fontId="9" fillId="0" borderId="4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19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3"/>
  <sheetViews>
    <sheetView topLeftCell="A13" workbookViewId="0">
      <selection activeCell="B23" sqref="B23:E23"/>
    </sheetView>
  </sheetViews>
  <sheetFormatPr defaultRowHeight="15" x14ac:dyDescent="0.25"/>
  <cols>
    <col min="2" max="2" width="25.85546875" customWidth="1"/>
    <col min="6" max="6" width="23" customWidth="1"/>
  </cols>
  <sheetData>
    <row r="3" spans="1:6" x14ac:dyDescent="0.25">
      <c r="A3" s="137" t="s">
        <v>0</v>
      </c>
      <c r="B3" s="137" t="s">
        <v>1</v>
      </c>
      <c r="C3" s="138" t="s">
        <v>2</v>
      </c>
      <c r="D3" s="139" t="s">
        <v>3</v>
      </c>
      <c r="E3" s="139"/>
      <c r="F3" s="139"/>
    </row>
    <row r="4" spans="1:6" ht="51" x14ac:dyDescent="0.25">
      <c r="A4" s="137"/>
      <c r="B4" s="137"/>
      <c r="C4" s="138"/>
      <c r="D4" s="15" t="s">
        <v>9</v>
      </c>
      <c r="E4" s="15" t="s">
        <v>4</v>
      </c>
      <c r="F4" s="16" t="s">
        <v>8</v>
      </c>
    </row>
    <row r="5" spans="1:6" ht="25.5" x14ac:dyDescent="0.25">
      <c r="A5" s="14"/>
      <c r="B5" s="19" t="s">
        <v>97</v>
      </c>
      <c r="C5" s="20"/>
      <c r="D5" s="20"/>
      <c r="E5" s="15"/>
      <c r="F5" s="16"/>
    </row>
    <row r="6" spans="1:6" ht="52.5" customHeight="1" x14ac:dyDescent="0.25">
      <c r="A6" s="17">
        <v>1</v>
      </c>
      <c r="B6" s="1" t="s">
        <v>40</v>
      </c>
      <c r="C6" s="1" t="s">
        <v>5</v>
      </c>
      <c r="D6" s="3">
        <v>1</v>
      </c>
      <c r="E6" s="18">
        <v>1</v>
      </c>
      <c r="F6" s="4" t="s">
        <v>836</v>
      </c>
    </row>
    <row r="7" spans="1:6" ht="30" x14ac:dyDescent="0.25">
      <c r="A7" s="17">
        <v>2</v>
      </c>
      <c r="B7" s="1" t="s">
        <v>41</v>
      </c>
      <c r="C7" s="1" t="s">
        <v>5</v>
      </c>
      <c r="D7" s="3">
        <v>1</v>
      </c>
      <c r="E7" s="18">
        <v>1</v>
      </c>
      <c r="F7" s="4" t="s">
        <v>849</v>
      </c>
    </row>
    <row r="8" spans="1:6" ht="30" x14ac:dyDescent="0.25">
      <c r="A8" s="17">
        <v>3</v>
      </c>
      <c r="B8" s="1" t="s">
        <v>42</v>
      </c>
      <c r="C8" s="1" t="s">
        <v>5</v>
      </c>
      <c r="D8" s="3">
        <v>1</v>
      </c>
      <c r="E8" s="18">
        <v>1</v>
      </c>
      <c r="F8" s="4" t="s">
        <v>842</v>
      </c>
    </row>
    <row r="9" spans="1:6" ht="30" x14ac:dyDescent="0.25">
      <c r="A9" s="17">
        <v>4</v>
      </c>
      <c r="B9" s="1" t="s">
        <v>43</v>
      </c>
      <c r="C9" s="1" t="s">
        <v>6</v>
      </c>
      <c r="D9" s="3">
        <v>13</v>
      </c>
      <c r="E9" s="18">
        <v>15</v>
      </c>
      <c r="F9" s="4" t="s">
        <v>842</v>
      </c>
    </row>
    <row r="10" spans="1:6" ht="30" x14ac:dyDescent="0.25">
      <c r="A10" s="17">
        <v>5</v>
      </c>
      <c r="B10" s="1" t="s">
        <v>44</v>
      </c>
      <c r="C10" s="1" t="s">
        <v>6</v>
      </c>
      <c r="D10" s="3">
        <v>25</v>
      </c>
      <c r="E10" s="18">
        <v>30</v>
      </c>
      <c r="F10" s="4" t="s">
        <v>842</v>
      </c>
    </row>
    <row r="11" spans="1:6" ht="59.25" customHeight="1" x14ac:dyDescent="0.25">
      <c r="A11" s="17">
        <v>6</v>
      </c>
      <c r="B11" s="1" t="s">
        <v>45</v>
      </c>
      <c r="C11" s="1" t="s">
        <v>5</v>
      </c>
      <c r="D11" s="3">
        <v>3</v>
      </c>
      <c r="E11" s="18">
        <v>1</v>
      </c>
      <c r="F11" s="4" t="s">
        <v>834</v>
      </c>
    </row>
    <row r="12" spans="1:6" ht="30" x14ac:dyDescent="0.25">
      <c r="A12" s="17">
        <v>7</v>
      </c>
      <c r="B12" s="1" t="s">
        <v>46</v>
      </c>
      <c r="C12" s="1" t="s">
        <v>5</v>
      </c>
      <c r="D12" s="3">
        <v>1</v>
      </c>
      <c r="E12" s="18">
        <v>1</v>
      </c>
      <c r="F12" s="4" t="s">
        <v>842</v>
      </c>
    </row>
    <row r="13" spans="1:6" ht="30" x14ac:dyDescent="0.25">
      <c r="A13" s="17">
        <v>8</v>
      </c>
      <c r="B13" s="1" t="s">
        <v>26</v>
      </c>
      <c r="C13" s="1" t="s">
        <v>5</v>
      </c>
      <c r="D13" s="3">
        <v>1</v>
      </c>
      <c r="E13" s="18">
        <v>1</v>
      </c>
      <c r="F13" s="4" t="s">
        <v>842</v>
      </c>
    </row>
    <row r="14" spans="1:6" ht="30" x14ac:dyDescent="0.25">
      <c r="A14" s="17">
        <v>9</v>
      </c>
      <c r="B14" s="1" t="s">
        <v>47</v>
      </c>
      <c r="C14" s="1" t="s">
        <v>5</v>
      </c>
      <c r="D14" s="3">
        <v>1</v>
      </c>
      <c r="E14" s="18">
        <v>1</v>
      </c>
      <c r="F14" s="4" t="s">
        <v>842</v>
      </c>
    </row>
    <row r="15" spans="1:6" ht="30" x14ac:dyDescent="0.25">
      <c r="A15" s="17">
        <v>10</v>
      </c>
      <c r="B15" s="1" t="s">
        <v>27</v>
      </c>
      <c r="C15" s="1" t="s">
        <v>5</v>
      </c>
      <c r="D15" s="3">
        <v>2</v>
      </c>
      <c r="E15" s="18">
        <v>2</v>
      </c>
      <c r="F15" s="4" t="s">
        <v>842</v>
      </c>
    </row>
    <row r="16" spans="1:6" ht="30" x14ac:dyDescent="0.25">
      <c r="A16" s="17">
        <v>11</v>
      </c>
      <c r="B16" s="1" t="s">
        <v>11</v>
      </c>
      <c r="C16" s="1" t="s">
        <v>5</v>
      </c>
      <c r="D16" s="3">
        <v>1</v>
      </c>
      <c r="E16" s="18">
        <v>1</v>
      </c>
      <c r="F16" s="4" t="s">
        <v>829</v>
      </c>
    </row>
    <row r="17" spans="1:6" ht="30" x14ac:dyDescent="0.25">
      <c r="A17" s="17">
        <v>12</v>
      </c>
      <c r="B17" s="1" t="s">
        <v>48</v>
      </c>
      <c r="C17" s="1" t="s">
        <v>5</v>
      </c>
      <c r="D17" s="3">
        <v>1</v>
      </c>
      <c r="E17" s="18">
        <v>1</v>
      </c>
      <c r="F17" s="4" t="s">
        <v>829</v>
      </c>
    </row>
    <row r="18" spans="1:6" ht="38.25" x14ac:dyDescent="0.25">
      <c r="A18" s="17">
        <v>13</v>
      </c>
      <c r="B18" s="1" t="s">
        <v>49</v>
      </c>
      <c r="C18" s="1" t="s">
        <v>50</v>
      </c>
      <c r="D18" s="3">
        <v>1</v>
      </c>
      <c r="E18" s="18">
        <v>1</v>
      </c>
      <c r="F18" s="4" t="s">
        <v>829</v>
      </c>
    </row>
    <row r="19" spans="1:6" ht="25.5" x14ac:dyDescent="0.25">
      <c r="A19" s="17">
        <v>14</v>
      </c>
      <c r="B19" s="1" t="s">
        <v>51</v>
      </c>
      <c r="C19" s="1" t="s">
        <v>6</v>
      </c>
      <c r="D19" s="3">
        <v>1</v>
      </c>
      <c r="E19" s="18">
        <v>1</v>
      </c>
      <c r="F19" s="28" t="s">
        <v>853</v>
      </c>
    </row>
    <row r="20" spans="1:6" ht="25.5" x14ac:dyDescent="0.25">
      <c r="A20" s="17">
        <v>15</v>
      </c>
      <c r="B20" s="1" t="s">
        <v>39</v>
      </c>
      <c r="C20" s="3" t="s">
        <v>5</v>
      </c>
      <c r="D20" s="3">
        <v>1</v>
      </c>
      <c r="E20" s="18">
        <v>1</v>
      </c>
      <c r="F20" s="28" t="s">
        <v>853</v>
      </c>
    </row>
    <row r="21" spans="1:6" x14ac:dyDescent="0.25">
      <c r="A21" s="5"/>
      <c r="B21" s="6" t="s">
        <v>7</v>
      </c>
      <c r="C21" s="7"/>
      <c r="D21" s="8">
        <f>SUM(D6:D20)</f>
        <v>54</v>
      </c>
      <c r="E21" s="9">
        <f>SUM(E6:E20)</f>
        <v>59</v>
      </c>
      <c r="F21" s="10"/>
    </row>
    <row r="23" spans="1:6" x14ac:dyDescent="0.25">
      <c r="B23" s="145" t="s">
        <v>886</v>
      </c>
      <c r="C23" s="61"/>
      <c r="D23" s="61" t="s">
        <v>887</v>
      </c>
      <c r="E23" s="61"/>
    </row>
  </sheetData>
  <mergeCells count="4">
    <mergeCell ref="A3:A4"/>
    <mergeCell ref="B3:B4"/>
    <mergeCell ref="C3:C4"/>
    <mergeCell ref="D3:F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28"/>
  <sheetViews>
    <sheetView workbookViewId="0">
      <selection activeCell="A5" sqref="A1:XFD1048576"/>
    </sheetView>
  </sheetViews>
  <sheetFormatPr defaultRowHeight="15" x14ac:dyDescent="0.25"/>
  <cols>
    <col min="1" max="1" width="9.140625" style="61"/>
    <col min="2" max="2" width="45.28515625" style="61" customWidth="1"/>
    <col min="3" max="5" width="9.140625" style="61"/>
    <col min="6" max="6" width="29.7109375" style="61" customWidth="1"/>
    <col min="7" max="16384" width="9.140625" style="61"/>
  </cols>
  <sheetData>
    <row r="2" spans="1:6" x14ac:dyDescent="0.25">
      <c r="A2" s="140" t="s">
        <v>0</v>
      </c>
      <c r="B2" s="140" t="s">
        <v>1</v>
      </c>
      <c r="C2" s="141" t="s">
        <v>82</v>
      </c>
      <c r="D2" s="149" t="s">
        <v>3</v>
      </c>
      <c r="E2" s="149"/>
      <c r="F2" s="149"/>
    </row>
    <row r="3" spans="1:6" ht="51" x14ac:dyDescent="0.25">
      <c r="A3" s="140"/>
      <c r="B3" s="140"/>
      <c r="C3" s="141"/>
      <c r="D3" s="133" t="s">
        <v>83</v>
      </c>
      <c r="E3" s="133" t="s">
        <v>84</v>
      </c>
      <c r="F3" s="150" t="s">
        <v>8</v>
      </c>
    </row>
    <row r="4" spans="1:6" x14ac:dyDescent="0.25">
      <c r="A4" s="132"/>
      <c r="B4" s="24" t="s">
        <v>145</v>
      </c>
      <c r="C4" s="56"/>
      <c r="D4" s="56"/>
      <c r="E4" s="56"/>
      <c r="F4" s="150"/>
    </row>
    <row r="5" spans="1:6" ht="45" x14ac:dyDescent="0.25">
      <c r="A5" s="46">
        <v>1</v>
      </c>
      <c r="B5" s="1" t="s">
        <v>12</v>
      </c>
      <c r="C5" s="1" t="s">
        <v>13</v>
      </c>
      <c r="D5" s="3">
        <v>1</v>
      </c>
      <c r="E5" s="55">
        <v>1</v>
      </c>
      <c r="F5" s="146" t="s">
        <v>836</v>
      </c>
    </row>
    <row r="6" spans="1:6" ht="30" x14ac:dyDescent="0.25">
      <c r="A6" s="46">
        <v>2</v>
      </c>
      <c r="B6" s="1" t="s">
        <v>14</v>
      </c>
      <c r="C6" s="1" t="s">
        <v>5</v>
      </c>
      <c r="D6" s="3">
        <v>1</v>
      </c>
      <c r="E6" s="55">
        <v>1</v>
      </c>
      <c r="F6" s="146" t="s">
        <v>838</v>
      </c>
    </row>
    <row r="7" spans="1:6" ht="30" x14ac:dyDescent="0.25">
      <c r="A7" s="46">
        <v>3</v>
      </c>
      <c r="B7" s="1" t="s">
        <v>15</v>
      </c>
      <c r="C7" s="1" t="s">
        <v>5</v>
      </c>
      <c r="D7" s="3">
        <v>1</v>
      </c>
      <c r="E7" s="55">
        <v>1</v>
      </c>
      <c r="F7" s="146" t="s">
        <v>838</v>
      </c>
    </row>
    <row r="8" spans="1:6" ht="30" x14ac:dyDescent="0.25">
      <c r="A8" s="46">
        <v>4</v>
      </c>
      <c r="B8" s="1" t="s">
        <v>16</v>
      </c>
      <c r="C8" s="1" t="s">
        <v>5</v>
      </c>
      <c r="D8" s="3">
        <v>1</v>
      </c>
      <c r="E8" s="55">
        <v>1</v>
      </c>
      <c r="F8" s="146" t="s">
        <v>838</v>
      </c>
    </row>
    <row r="9" spans="1:6" ht="30" x14ac:dyDescent="0.25">
      <c r="A9" s="46">
        <v>5</v>
      </c>
      <c r="B9" s="1" t="s">
        <v>17</v>
      </c>
      <c r="C9" s="1" t="s">
        <v>5</v>
      </c>
      <c r="D9" s="3">
        <v>25</v>
      </c>
      <c r="E9" s="55">
        <v>25</v>
      </c>
      <c r="F9" s="146" t="s">
        <v>838</v>
      </c>
    </row>
    <row r="10" spans="1:6" ht="30" x14ac:dyDescent="0.25">
      <c r="A10" s="46">
        <v>6</v>
      </c>
      <c r="B10" s="1" t="s">
        <v>18</v>
      </c>
      <c r="C10" s="1" t="s">
        <v>5</v>
      </c>
      <c r="D10" s="3">
        <v>25</v>
      </c>
      <c r="E10" s="55">
        <v>25</v>
      </c>
      <c r="F10" s="128" t="s">
        <v>854</v>
      </c>
    </row>
    <row r="11" spans="1:6" ht="30" x14ac:dyDescent="0.25">
      <c r="A11" s="46">
        <v>7</v>
      </c>
      <c r="B11" s="1" t="s">
        <v>19</v>
      </c>
      <c r="C11" s="1" t="s">
        <v>5</v>
      </c>
      <c r="D11" s="3">
        <v>3</v>
      </c>
      <c r="E11" s="55">
        <v>3</v>
      </c>
      <c r="F11" s="128" t="s">
        <v>854</v>
      </c>
    </row>
    <row r="12" spans="1:6" ht="30" x14ac:dyDescent="0.25">
      <c r="A12" s="46">
        <v>9</v>
      </c>
      <c r="B12" s="1" t="s">
        <v>20</v>
      </c>
      <c r="C12" s="1" t="s">
        <v>5</v>
      </c>
      <c r="D12" s="3">
        <v>2</v>
      </c>
      <c r="E12" s="55">
        <v>2</v>
      </c>
      <c r="F12" s="128" t="s">
        <v>854</v>
      </c>
    </row>
    <row r="13" spans="1:6" ht="30" x14ac:dyDescent="0.25">
      <c r="A13" s="46">
        <v>10</v>
      </c>
      <c r="B13" s="1" t="s">
        <v>21</v>
      </c>
      <c r="C13" s="1" t="s">
        <v>5</v>
      </c>
      <c r="D13" s="3">
        <v>2</v>
      </c>
      <c r="E13" s="55">
        <v>2</v>
      </c>
      <c r="F13" s="128" t="s">
        <v>854</v>
      </c>
    </row>
    <row r="14" spans="1:6" ht="30" x14ac:dyDescent="0.25">
      <c r="A14" s="46">
        <v>11</v>
      </c>
      <c r="B14" s="1" t="s">
        <v>22</v>
      </c>
      <c r="C14" s="1" t="s">
        <v>5</v>
      </c>
      <c r="D14" s="3">
        <v>2</v>
      </c>
      <c r="E14" s="55">
        <v>2</v>
      </c>
      <c r="F14" s="128" t="s">
        <v>854</v>
      </c>
    </row>
    <row r="15" spans="1:6" ht="30" x14ac:dyDescent="0.25">
      <c r="A15" s="46">
        <v>12</v>
      </c>
      <c r="B15" s="1" t="s">
        <v>23</v>
      </c>
      <c r="C15" s="1" t="s">
        <v>5</v>
      </c>
      <c r="D15" s="3">
        <v>2</v>
      </c>
      <c r="E15" s="55">
        <v>2</v>
      </c>
      <c r="F15" s="128" t="s">
        <v>854</v>
      </c>
    </row>
    <row r="16" spans="1:6" ht="30" x14ac:dyDescent="0.25">
      <c r="A16" s="46">
        <v>13</v>
      </c>
      <c r="B16" s="1" t="s">
        <v>24</v>
      </c>
      <c r="C16" s="1" t="s">
        <v>5</v>
      </c>
      <c r="D16" s="3">
        <v>1</v>
      </c>
      <c r="E16" s="55">
        <v>1</v>
      </c>
      <c r="F16" s="146" t="s">
        <v>834</v>
      </c>
    </row>
    <row r="17" spans="1:6" ht="30" x14ac:dyDescent="0.25">
      <c r="A17" s="46">
        <v>14</v>
      </c>
      <c r="B17" s="1" t="s">
        <v>25</v>
      </c>
      <c r="C17" s="1" t="s">
        <v>5</v>
      </c>
      <c r="D17" s="3">
        <v>1</v>
      </c>
      <c r="E17" s="55">
        <v>1</v>
      </c>
      <c r="F17" s="146" t="s">
        <v>842</v>
      </c>
    </row>
    <row r="18" spans="1:6" ht="25.5" x14ac:dyDescent="0.25">
      <c r="A18" s="46">
        <v>15</v>
      </c>
      <c r="B18" s="1" t="s">
        <v>26</v>
      </c>
      <c r="C18" s="1" t="s">
        <v>5</v>
      </c>
      <c r="D18" s="3">
        <v>1</v>
      </c>
      <c r="E18" s="55">
        <v>1</v>
      </c>
      <c r="F18" s="28" t="s">
        <v>844</v>
      </c>
    </row>
    <row r="19" spans="1:6" ht="25.5" x14ac:dyDescent="0.25">
      <c r="A19" s="46">
        <v>16</v>
      </c>
      <c r="B19" s="1" t="s">
        <v>27</v>
      </c>
      <c r="C19" s="1" t="s">
        <v>5</v>
      </c>
      <c r="D19" s="3">
        <v>2</v>
      </c>
      <c r="E19" s="55">
        <v>2</v>
      </c>
      <c r="F19" s="28" t="s">
        <v>845</v>
      </c>
    </row>
    <row r="20" spans="1:6" ht="25.5" x14ac:dyDescent="0.25">
      <c r="A20" s="46">
        <v>18</v>
      </c>
      <c r="B20" s="1" t="s">
        <v>28</v>
      </c>
      <c r="C20" s="1" t="s">
        <v>5</v>
      </c>
      <c r="D20" s="3">
        <v>1</v>
      </c>
      <c r="E20" s="55">
        <v>1</v>
      </c>
      <c r="F20" s="28" t="s">
        <v>846</v>
      </c>
    </row>
    <row r="21" spans="1:6" ht="25.5" x14ac:dyDescent="0.25">
      <c r="A21" s="46">
        <v>19</v>
      </c>
      <c r="B21" s="1" t="s">
        <v>29</v>
      </c>
      <c r="C21" s="1" t="s">
        <v>5</v>
      </c>
      <c r="D21" s="3">
        <v>2</v>
      </c>
      <c r="E21" s="55">
        <v>2</v>
      </c>
      <c r="F21" s="28" t="s">
        <v>847</v>
      </c>
    </row>
    <row r="22" spans="1:6" ht="25.5" x14ac:dyDescent="0.25">
      <c r="A22" s="46">
        <v>20</v>
      </c>
      <c r="B22" s="1" t="s">
        <v>30</v>
      </c>
      <c r="C22" s="1" t="s">
        <v>5</v>
      </c>
      <c r="D22" s="3">
        <v>1</v>
      </c>
      <c r="E22" s="55">
        <v>1</v>
      </c>
      <c r="F22" s="28" t="s">
        <v>848</v>
      </c>
    </row>
    <row r="23" spans="1:6" ht="30" x14ac:dyDescent="0.25">
      <c r="A23" s="46">
        <v>21</v>
      </c>
      <c r="B23" s="1" t="s">
        <v>31</v>
      </c>
      <c r="C23" s="1" t="s">
        <v>6</v>
      </c>
      <c r="D23" s="3">
        <v>1</v>
      </c>
      <c r="E23" s="55">
        <v>1</v>
      </c>
      <c r="F23" s="146" t="s">
        <v>834</v>
      </c>
    </row>
    <row r="24" spans="1:6" ht="25.5" x14ac:dyDescent="0.25">
      <c r="A24" s="46">
        <v>22</v>
      </c>
      <c r="B24" s="1" t="s">
        <v>32</v>
      </c>
      <c r="C24" s="1" t="s">
        <v>6</v>
      </c>
      <c r="D24" s="3">
        <v>1</v>
      </c>
      <c r="E24" s="155">
        <v>1</v>
      </c>
      <c r="F24" s="28" t="s">
        <v>853</v>
      </c>
    </row>
    <row r="25" spans="1:6" ht="25.5" x14ac:dyDescent="0.25">
      <c r="A25" s="46">
        <v>23</v>
      </c>
      <c r="B25" s="1" t="s">
        <v>33</v>
      </c>
      <c r="C25" s="1" t="s">
        <v>6</v>
      </c>
      <c r="D25" s="3">
        <v>1</v>
      </c>
      <c r="E25" s="156">
        <v>1</v>
      </c>
      <c r="F25" s="28" t="s">
        <v>853</v>
      </c>
    </row>
    <row r="26" spans="1:6" ht="25.5" x14ac:dyDescent="0.25">
      <c r="A26" s="46">
        <v>24</v>
      </c>
      <c r="B26" s="1" t="s">
        <v>34</v>
      </c>
      <c r="C26" s="1" t="s">
        <v>6</v>
      </c>
      <c r="D26" s="3">
        <v>1</v>
      </c>
      <c r="E26" s="156">
        <v>1</v>
      </c>
      <c r="F26" s="28" t="s">
        <v>853</v>
      </c>
    </row>
    <row r="27" spans="1:6" ht="25.5" x14ac:dyDescent="0.25">
      <c r="A27" s="46">
        <v>25</v>
      </c>
      <c r="B27" s="1" t="s">
        <v>35</v>
      </c>
      <c r="C27" s="1" t="s">
        <v>6</v>
      </c>
      <c r="D27" s="3">
        <v>1</v>
      </c>
      <c r="E27" s="156">
        <v>1</v>
      </c>
      <c r="F27" s="28" t="s">
        <v>853</v>
      </c>
    </row>
    <row r="28" spans="1:6" x14ac:dyDescent="0.25">
      <c r="A28" s="152"/>
      <c r="B28" s="157" t="s">
        <v>146</v>
      </c>
      <c r="C28" s="157"/>
      <c r="D28" s="158">
        <f>SUM(D5:D27)</f>
        <v>79</v>
      </c>
      <c r="E28" s="153">
        <f>SUM(E5:E27)</f>
        <v>79</v>
      </c>
      <c r="F28" s="154">
        <f>E28/D28*100</f>
        <v>100</v>
      </c>
    </row>
  </sheetData>
  <mergeCells count="4">
    <mergeCell ref="A2:A3"/>
    <mergeCell ref="B2:B3"/>
    <mergeCell ref="C2:C3"/>
    <mergeCell ref="D2:F2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22"/>
  <sheetViews>
    <sheetView topLeftCell="A10" workbookViewId="0">
      <selection activeCell="F25" sqref="F25"/>
    </sheetView>
  </sheetViews>
  <sheetFormatPr defaultRowHeight="15" x14ac:dyDescent="0.25"/>
  <cols>
    <col min="1" max="1" width="4.28515625" customWidth="1"/>
    <col min="2" max="2" width="36.5703125" customWidth="1"/>
    <col min="6" max="6" width="26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33" t="s">
        <v>83</v>
      </c>
      <c r="E3" s="133" t="s">
        <v>84</v>
      </c>
      <c r="F3" s="134" t="s">
        <v>8</v>
      </c>
    </row>
    <row r="4" spans="1:6" ht="25.5" x14ac:dyDescent="0.25">
      <c r="A4" s="132"/>
      <c r="B4" s="24" t="s">
        <v>176</v>
      </c>
      <c r="C4" s="56"/>
      <c r="D4" s="56"/>
      <c r="E4" s="133"/>
      <c r="F4" s="134"/>
    </row>
    <row r="5" spans="1:6" ht="45" x14ac:dyDescent="0.25">
      <c r="A5" s="17">
        <v>1</v>
      </c>
      <c r="B5" s="1" t="s">
        <v>40</v>
      </c>
      <c r="C5" s="3" t="s">
        <v>13</v>
      </c>
      <c r="D5" s="3"/>
      <c r="E5" s="55">
        <v>1</v>
      </c>
      <c r="F5" s="146" t="s">
        <v>836</v>
      </c>
    </row>
    <row r="6" spans="1:6" ht="38.25" x14ac:dyDescent="0.25">
      <c r="A6" s="17">
        <v>2</v>
      </c>
      <c r="B6" s="1" t="s">
        <v>177</v>
      </c>
      <c r="C6" s="3" t="s">
        <v>5</v>
      </c>
      <c r="D6" s="3"/>
      <c r="E6" s="55">
        <v>1</v>
      </c>
      <c r="F6" s="130" t="s">
        <v>851</v>
      </c>
    </row>
    <row r="7" spans="1:6" ht="30" x14ac:dyDescent="0.25">
      <c r="A7" s="17">
        <v>3</v>
      </c>
      <c r="B7" s="1" t="s">
        <v>178</v>
      </c>
      <c r="C7" s="3" t="s">
        <v>13</v>
      </c>
      <c r="D7" s="3"/>
      <c r="E7" s="55">
        <v>1</v>
      </c>
      <c r="F7" s="128" t="s">
        <v>854</v>
      </c>
    </row>
    <row r="8" spans="1:6" ht="30" x14ac:dyDescent="0.25">
      <c r="A8" s="17">
        <v>4</v>
      </c>
      <c r="B8" s="1" t="s">
        <v>164</v>
      </c>
      <c r="C8" s="3" t="s">
        <v>5</v>
      </c>
      <c r="D8" s="3"/>
      <c r="E8" s="55">
        <v>13</v>
      </c>
      <c r="F8" s="128" t="s">
        <v>854</v>
      </c>
    </row>
    <row r="9" spans="1:6" ht="30" x14ac:dyDescent="0.25">
      <c r="A9" s="17">
        <v>5</v>
      </c>
      <c r="B9" s="1" t="s">
        <v>44</v>
      </c>
      <c r="C9" s="3" t="s">
        <v>13</v>
      </c>
      <c r="D9" s="3"/>
      <c r="E9" s="55">
        <v>25</v>
      </c>
      <c r="F9" s="128" t="s">
        <v>854</v>
      </c>
    </row>
    <row r="10" spans="1:6" ht="30" x14ac:dyDescent="0.25">
      <c r="A10" s="17">
        <v>6</v>
      </c>
      <c r="B10" s="1" t="s">
        <v>123</v>
      </c>
      <c r="C10" s="3" t="s">
        <v>13</v>
      </c>
      <c r="D10" s="3"/>
      <c r="E10" s="55">
        <v>2</v>
      </c>
      <c r="F10" s="128" t="s">
        <v>854</v>
      </c>
    </row>
    <row r="11" spans="1:6" ht="45" x14ac:dyDescent="0.25">
      <c r="A11" s="17">
        <v>7</v>
      </c>
      <c r="B11" s="1" t="s">
        <v>25</v>
      </c>
      <c r="C11" s="3" t="s">
        <v>13</v>
      </c>
      <c r="D11" s="3"/>
      <c r="E11" s="55">
        <v>1</v>
      </c>
      <c r="F11" s="146" t="s">
        <v>836</v>
      </c>
    </row>
    <row r="12" spans="1:6" ht="45" x14ac:dyDescent="0.25">
      <c r="A12" s="17">
        <v>8</v>
      </c>
      <c r="B12" s="1" t="s">
        <v>26</v>
      </c>
      <c r="C12" s="3" t="s">
        <v>5</v>
      </c>
      <c r="D12" s="3"/>
      <c r="E12" s="55">
        <v>1</v>
      </c>
      <c r="F12" s="146" t="s">
        <v>836</v>
      </c>
    </row>
    <row r="13" spans="1:6" ht="45" x14ac:dyDescent="0.25">
      <c r="A13" s="17">
        <v>9</v>
      </c>
      <c r="B13" s="1" t="s">
        <v>27</v>
      </c>
      <c r="C13" s="3" t="s">
        <v>5</v>
      </c>
      <c r="D13" s="3"/>
      <c r="E13" s="55">
        <v>2</v>
      </c>
      <c r="F13" s="146" t="s">
        <v>836</v>
      </c>
    </row>
    <row r="14" spans="1:6" ht="45" x14ac:dyDescent="0.25">
      <c r="A14" s="17">
        <v>10</v>
      </c>
      <c r="B14" s="1" t="s">
        <v>125</v>
      </c>
      <c r="C14" s="3" t="s">
        <v>13</v>
      </c>
      <c r="D14" s="3"/>
      <c r="E14" s="55">
        <v>1</v>
      </c>
      <c r="F14" s="146" t="s">
        <v>836</v>
      </c>
    </row>
    <row r="15" spans="1:6" ht="45" x14ac:dyDescent="0.25">
      <c r="A15" s="17">
        <v>12</v>
      </c>
      <c r="B15" s="1" t="s">
        <v>179</v>
      </c>
      <c r="C15" s="3" t="s">
        <v>13</v>
      </c>
      <c r="D15" s="3"/>
      <c r="E15" s="55">
        <v>1</v>
      </c>
      <c r="F15" s="146" t="s">
        <v>836</v>
      </c>
    </row>
    <row r="16" spans="1:6" ht="45" x14ac:dyDescent="0.25">
      <c r="A16" s="17">
        <v>13</v>
      </c>
      <c r="B16" s="1" t="s">
        <v>172</v>
      </c>
      <c r="C16" s="3" t="s">
        <v>5</v>
      </c>
      <c r="D16" s="3"/>
      <c r="E16" s="55">
        <v>1</v>
      </c>
      <c r="F16" s="146" t="s">
        <v>836</v>
      </c>
    </row>
    <row r="17" spans="1:6" ht="25.5" x14ac:dyDescent="0.25">
      <c r="A17" s="17">
        <v>14</v>
      </c>
      <c r="B17" s="1" t="s">
        <v>168</v>
      </c>
      <c r="C17" s="3" t="s">
        <v>13</v>
      </c>
      <c r="D17" s="3"/>
      <c r="E17" s="55">
        <v>1</v>
      </c>
      <c r="F17" s="28" t="s">
        <v>853</v>
      </c>
    </row>
    <row r="18" spans="1:6" x14ac:dyDescent="0.25">
      <c r="A18" s="17">
        <v>15</v>
      </c>
      <c r="B18" s="1" t="s">
        <v>180</v>
      </c>
      <c r="C18" s="3" t="s">
        <v>50</v>
      </c>
      <c r="D18" s="3"/>
      <c r="E18" s="55">
        <v>1</v>
      </c>
      <c r="F18" s="146"/>
    </row>
    <row r="19" spans="1:6" x14ac:dyDescent="0.25">
      <c r="A19" s="5"/>
      <c r="B19" s="32" t="s">
        <v>7</v>
      </c>
      <c r="C19" s="57"/>
      <c r="D19" s="58"/>
      <c r="E19" s="34">
        <f>SUM(E5:E18)</f>
        <v>52</v>
      </c>
      <c r="F19" s="35"/>
    </row>
    <row r="22" spans="1:6" x14ac:dyDescent="0.25">
      <c r="B22" s="147" t="s">
        <v>886</v>
      </c>
      <c r="D22" s="148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F24"/>
  <sheetViews>
    <sheetView topLeftCell="A13" workbookViewId="0">
      <selection activeCell="F30" sqref="F30"/>
    </sheetView>
  </sheetViews>
  <sheetFormatPr defaultRowHeight="15" x14ac:dyDescent="0.25"/>
  <cols>
    <col min="2" max="2" width="45.42578125" customWidth="1"/>
    <col min="6" max="6" width="19.140625" customWidth="1"/>
  </cols>
  <sheetData>
    <row r="5" spans="1:6" x14ac:dyDescent="0.25">
      <c r="A5" s="140" t="s">
        <v>0</v>
      </c>
      <c r="B5" s="140" t="s">
        <v>1</v>
      </c>
      <c r="C5" s="141" t="s">
        <v>82</v>
      </c>
      <c r="D5" s="142" t="s">
        <v>3</v>
      </c>
      <c r="E5" s="142"/>
      <c r="F5" s="142"/>
    </row>
    <row r="6" spans="1:6" ht="51" x14ac:dyDescent="0.25">
      <c r="A6" s="140"/>
      <c r="B6" s="140"/>
      <c r="C6" s="141"/>
      <c r="D6" s="43" t="s">
        <v>83</v>
      </c>
      <c r="E6" s="43" t="s">
        <v>84</v>
      </c>
      <c r="F6" s="44" t="s">
        <v>8</v>
      </c>
    </row>
    <row r="7" spans="1:6" x14ac:dyDescent="0.25">
      <c r="A7" s="42"/>
      <c r="B7" s="24" t="s">
        <v>181</v>
      </c>
      <c r="C7" s="56"/>
      <c r="D7" s="56"/>
      <c r="E7" s="43"/>
      <c r="F7" s="44"/>
    </row>
    <row r="8" spans="1:6" ht="90" customHeight="1" x14ac:dyDescent="0.25">
      <c r="A8" s="17">
        <v>1</v>
      </c>
      <c r="B8" s="1" t="s">
        <v>40</v>
      </c>
      <c r="C8" s="3" t="s">
        <v>13</v>
      </c>
      <c r="D8" s="3"/>
      <c r="E8" s="55">
        <v>1</v>
      </c>
      <c r="F8" s="4" t="s">
        <v>836</v>
      </c>
    </row>
    <row r="9" spans="1:6" ht="25.5" x14ac:dyDescent="0.25">
      <c r="A9" s="17">
        <v>2</v>
      </c>
      <c r="B9" s="1" t="s">
        <v>177</v>
      </c>
      <c r="C9" s="3" t="s">
        <v>5</v>
      </c>
      <c r="D9" s="3"/>
      <c r="E9" s="55">
        <v>1</v>
      </c>
      <c r="F9" s="28" t="s">
        <v>855</v>
      </c>
    </row>
    <row r="10" spans="1:6" ht="25.5" x14ac:dyDescent="0.25">
      <c r="A10" s="17">
        <v>3</v>
      </c>
      <c r="B10" s="1" t="s">
        <v>178</v>
      </c>
      <c r="C10" s="3" t="s">
        <v>13</v>
      </c>
      <c r="D10" s="3"/>
      <c r="E10" s="55">
        <v>1</v>
      </c>
      <c r="F10" s="28" t="s">
        <v>855</v>
      </c>
    </row>
    <row r="11" spans="1:6" ht="25.5" x14ac:dyDescent="0.25">
      <c r="A11" s="17">
        <v>4</v>
      </c>
      <c r="B11" s="1" t="s">
        <v>164</v>
      </c>
      <c r="C11" s="3" t="s">
        <v>5</v>
      </c>
      <c r="D11" s="3"/>
      <c r="E11" s="55">
        <v>13</v>
      </c>
      <c r="F11" s="28" t="s">
        <v>855</v>
      </c>
    </row>
    <row r="12" spans="1:6" ht="25.5" x14ac:dyDescent="0.25">
      <c r="A12" s="17">
        <v>5</v>
      </c>
      <c r="B12" s="1" t="s">
        <v>44</v>
      </c>
      <c r="C12" s="3" t="s">
        <v>13</v>
      </c>
      <c r="D12" s="3"/>
      <c r="E12" s="55">
        <v>25</v>
      </c>
      <c r="F12" s="28" t="s">
        <v>855</v>
      </c>
    </row>
    <row r="13" spans="1:6" ht="25.5" x14ac:dyDescent="0.25">
      <c r="A13" s="17">
        <v>6</v>
      </c>
      <c r="B13" s="1" t="s">
        <v>123</v>
      </c>
      <c r="C13" s="3" t="s">
        <v>13</v>
      </c>
      <c r="D13" s="3"/>
      <c r="E13" s="55">
        <v>2</v>
      </c>
      <c r="F13" s="28" t="s">
        <v>855</v>
      </c>
    </row>
    <row r="14" spans="1:6" ht="51" x14ac:dyDescent="0.25">
      <c r="A14" s="17">
        <v>7</v>
      </c>
      <c r="B14" s="1" t="s">
        <v>25</v>
      </c>
      <c r="C14" s="3" t="s">
        <v>13</v>
      </c>
      <c r="D14" s="3"/>
      <c r="E14" s="55">
        <v>1</v>
      </c>
      <c r="F14" s="130" t="s">
        <v>851</v>
      </c>
    </row>
    <row r="15" spans="1:6" ht="51" x14ac:dyDescent="0.25">
      <c r="A15" s="17">
        <v>8</v>
      </c>
      <c r="B15" s="1" t="s">
        <v>26</v>
      </c>
      <c r="C15" s="3" t="s">
        <v>5</v>
      </c>
      <c r="D15" s="3"/>
      <c r="E15" s="55">
        <v>1</v>
      </c>
      <c r="F15" s="130" t="s">
        <v>851</v>
      </c>
    </row>
    <row r="16" spans="1:6" ht="51" x14ac:dyDescent="0.25">
      <c r="A16" s="17">
        <v>9</v>
      </c>
      <c r="B16" s="1" t="s">
        <v>27</v>
      </c>
      <c r="C16" s="3" t="s">
        <v>5</v>
      </c>
      <c r="D16" s="3"/>
      <c r="E16" s="55">
        <v>2</v>
      </c>
      <c r="F16" s="130" t="s">
        <v>851</v>
      </c>
    </row>
    <row r="17" spans="1:6" ht="51" x14ac:dyDescent="0.25">
      <c r="A17" s="17">
        <v>10</v>
      </c>
      <c r="B17" s="1" t="s">
        <v>125</v>
      </c>
      <c r="C17" s="3" t="s">
        <v>13</v>
      </c>
      <c r="D17" s="3"/>
      <c r="E17" s="55">
        <v>1</v>
      </c>
      <c r="F17" s="130" t="s">
        <v>851</v>
      </c>
    </row>
    <row r="18" spans="1:6" ht="25.5" x14ac:dyDescent="0.25">
      <c r="A18" s="17">
        <v>12</v>
      </c>
      <c r="B18" s="1" t="s">
        <v>179</v>
      </c>
      <c r="C18" s="3" t="s">
        <v>13</v>
      </c>
      <c r="D18" s="3"/>
      <c r="E18" s="55">
        <v>1</v>
      </c>
      <c r="F18" s="28" t="s">
        <v>853</v>
      </c>
    </row>
    <row r="19" spans="1:6" x14ac:dyDescent="0.25">
      <c r="A19" s="17">
        <v>13</v>
      </c>
      <c r="B19" s="1" t="s">
        <v>172</v>
      </c>
      <c r="C19" s="3" t="s">
        <v>5</v>
      </c>
      <c r="D19" s="3"/>
      <c r="E19" s="55">
        <v>1</v>
      </c>
      <c r="F19" s="28"/>
    </row>
    <row r="20" spans="1:6" ht="25.5" x14ac:dyDescent="0.25">
      <c r="A20" s="17">
        <v>14</v>
      </c>
      <c r="B20" s="1" t="s">
        <v>168</v>
      </c>
      <c r="C20" s="3" t="s">
        <v>13</v>
      </c>
      <c r="D20" s="3"/>
      <c r="E20" s="55">
        <v>1</v>
      </c>
      <c r="F20" s="28" t="s">
        <v>853</v>
      </c>
    </row>
    <row r="21" spans="1:6" x14ac:dyDescent="0.25">
      <c r="A21" s="17">
        <v>15</v>
      </c>
      <c r="B21" s="1" t="s">
        <v>180</v>
      </c>
      <c r="C21" s="3" t="s">
        <v>50</v>
      </c>
      <c r="D21" s="3"/>
      <c r="E21" s="55">
        <v>1</v>
      </c>
      <c r="F21" s="28"/>
    </row>
    <row r="22" spans="1:6" x14ac:dyDescent="0.25">
      <c r="A22" s="5"/>
      <c r="B22" s="32" t="s">
        <v>7</v>
      </c>
      <c r="C22" s="57"/>
      <c r="D22" s="58"/>
      <c r="E22" s="34">
        <f>SUM(E8:E21)</f>
        <v>52</v>
      </c>
      <c r="F22" s="35"/>
    </row>
    <row r="24" spans="1:6" x14ac:dyDescent="0.25">
      <c r="B24" s="147" t="s">
        <v>886</v>
      </c>
      <c r="D24" s="148" t="s">
        <v>887</v>
      </c>
    </row>
  </sheetData>
  <mergeCells count="4">
    <mergeCell ref="A5:A6"/>
    <mergeCell ref="B5:B6"/>
    <mergeCell ref="C5:C6"/>
    <mergeCell ref="D5: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70"/>
  <sheetViews>
    <sheetView topLeftCell="A43" workbookViewId="0">
      <selection activeCell="B5" sqref="B5:F66"/>
    </sheetView>
  </sheetViews>
  <sheetFormatPr defaultRowHeight="15" x14ac:dyDescent="0.25"/>
  <cols>
    <col min="1" max="1" width="6" customWidth="1"/>
    <col min="2" max="2" width="46.140625" customWidth="1"/>
    <col min="6" max="6" width="22.140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43" t="s">
        <v>83</v>
      </c>
      <c r="E3" s="43" t="s">
        <v>84</v>
      </c>
      <c r="F3" s="44" t="s">
        <v>8</v>
      </c>
    </row>
    <row r="4" spans="1:6" ht="25.5" x14ac:dyDescent="0.25">
      <c r="A4" s="42"/>
      <c r="B4" s="42" t="s">
        <v>182</v>
      </c>
      <c r="C4" s="43"/>
      <c r="D4" s="43"/>
      <c r="E4" s="43"/>
      <c r="F4" s="44"/>
    </row>
    <row r="5" spans="1:6" x14ac:dyDescent="0.25">
      <c r="A5" s="3">
        <v>1</v>
      </c>
      <c r="B5" s="27" t="s">
        <v>190</v>
      </c>
      <c r="C5" s="3" t="s">
        <v>5</v>
      </c>
      <c r="D5" s="3"/>
      <c r="E5" s="133">
        <v>4</v>
      </c>
      <c r="F5" s="28"/>
    </row>
    <row r="6" spans="1:6" ht="25.5" x14ac:dyDescent="0.25">
      <c r="A6" s="3">
        <v>2</v>
      </c>
      <c r="B6" s="27" t="s">
        <v>191</v>
      </c>
      <c r="C6" s="3" t="s">
        <v>5</v>
      </c>
      <c r="D6" s="3"/>
      <c r="E6" s="133">
        <v>30</v>
      </c>
      <c r="F6" s="28" t="s">
        <v>855</v>
      </c>
    </row>
    <row r="7" spans="1:6" ht="25.5" x14ac:dyDescent="0.25">
      <c r="A7" s="3">
        <v>3</v>
      </c>
      <c r="B7" s="27" t="s">
        <v>192</v>
      </c>
      <c r="C7" s="3" t="s">
        <v>187</v>
      </c>
      <c r="D7" s="3"/>
      <c r="E7" s="133">
        <v>3</v>
      </c>
      <c r="F7" s="28" t="s">
        <v>855</v>
      </c>
    </row>
    <row r="8" spans="1:6" x14ac:dyDescent="0.25">
      <c r="A8" s="3">
        <v>4</v>
      </c>
      <c r="B8" s="27" t="s">
        <v>194</v>
      </c>
      <c r="C8" s="3" t="s">
        <v>5</v>
      </c>
      <c r="D8" s="3"/>
      <c r="E8" s="133">
        <v>1</v>
      </c>
      <c r="F8" s="28"/>
    </row>
    <row r="9" spans="1:6" x14ac:dyDescent="0.25">
      <c r="A9" s="3">
        <v>5</v>
      </c>
      <c r="B9" s="27" t="s">
        <v>193</v>
      </c>
      <c r="C9" s="3" t="s">
        <v>5</v>
      </c>
      <c r="D9" s="3"/>
      <c r="E9" s="133">
        <v>2</v>
      </c>
      <c r="F9" s="28"/>
    </row>
    <row r="10" spans="1:6" ht="25.5" x14ac:dyDescent="0.25">
      <c r="A10" s="3">
        <v>6</v>
      </c>
      <c r="B10" s="27" t="s">
        <v>195</v>
      </c>
      <c r="C10" s="3" t="s">
        <v>5</v>
      </c>
      <c r="D10" s="3"/>
      <c r="E10" s="133">
        <v>1</v>
      </c>
      <c r="F10" s="28" t="s">
        <v>855</v>
      </c>
    </row>
    <row r="11" spans="1:6" ht="25.5" x14ac:dyDescent="0.25">
      <c r="A11" s="3">
        <v>7</v>
      </c>
      <c r="B11" s="27" t="s">
        <v>196</v>
      </c>
      <c r="C11" s="3" t="s">
        <v>5</v>
      </c>
      <c r="D11" s="3"/>
      <c r="E11" s="133">
        <v>2</v>
      </c>
      <c r="F11" s="28" t="s">
        <v>855</v>
      </c>
    </row>
    <row r="12" spans="1:6" x14ac:dyDescent="0.25">
      <c r="A12" s="3">
        <v>9</v>
      </c>
      <c r="B12" s="27" t="s">
        <v>188</v>
      </c>
      <c r="C12" s="3" t="s">
        <v>5</v>
      </c>
      <c r="D12" s="29"/>
      <c r="E12" s="133">
        <v>1</v>
      </c>
      <c r="F12" s="28" t="s">
        <v>882</v>
      </c>
    </row>
    <row r="13" spans="1:6" x14ac:dyDescent="0.25">
      <c r="A13" s="3">
        <v>10</v>
      </c>
      <c r="B13" s="27" t="s">
        <v>197</v>
      </c>
      <c r="C13" s="3" t="s">
        <v>5</v>
      </c>
      <c r="D13" s="3"/>
      <c r="E13" s="133">
        <v>1</v>
      </c>
      <c r="F13" s="28" t="s">
        <v>882</v>
      </c>
    </row>
    <row r="14" spans="1:6" x14ac:dyDescent="0.25">
      <c r="A14" s="3">
        <v>11</v>
      </c>
      <c r="B14" s="27" t="s">
        <v>198</v>
      </c>
      <c r="C14" s="3" t="s">
        <v>5</v>
      </c>
      <c r="D14" s="3"/>
      <c r="E14" s="133">
        <v>1</v>
      </c>
      <c r="F14" s="28" t="s">
        <v>882</v>
      </c>
    </row>
    <row r="15" spans="1:6" x14ac:dyDescent="0.25">
      <c r="A15" s="3">
        <v>12</v>
      </c>
      <c r="B15" s="27" t="s">
        <v>199</v>
      </c>
      <c r="C15" s="3" t="s">
        <v>5</v>
      </c>
      <c r="D15" s="3"/>
      <c r="E15" s="133">
        <v>1</v>
      </c>
      <c r="F15" s="28" t="s">
        <v>882</v>
      </c>
    </row>
    <row r="16" spans="1:6" x14ac:dyDescent="0.25">
      <c r="A16" s="3">
        <v>13</v>
      </c>
      <c r="B16" s="27" t="s">
        <v>200</v>
      </c>
      <c r="C16" s="3" t="s">
        <v>5</v>
      </c>
      <c r="D16" s="3"/>
      <c r="E16" s="133">
        <v>1</v>
      </c>
      <c r="F16" s="28" t="s">
        <v>882</v>
      </c>
    </row>
    <row r="17" spans="1:6" x14ac:dyDescent="0.25">
      <c r="A17" s="3">
        <v>14</v>
      </c>
      <c r="B17" s="27" t="s">
        <v>201</v>
      </c>
      <c r="C17" s="3" t="s">
        <v>5</v>
      </c>
      <c r="D17" s="29"/>
      <c r="E17" s="133">
        <v>2</v>
      </c>
      <c r="F17" s="28" t="s">
        <v>882</v>
      </c>
    </row>
    <row r="18" spans="1:6" x14ac:dyDescent="0.25">
      <c r="A18" s="3">
        <v>15</v>
      </c>
      <c r="B18" s="27" t="s">
        <v>202</v>
      </c>
      <c r="C18" s="3" t="s">
        <v>5</v>
      </c>
      <c r="D18" s="3"/>
      <c r="E18" s="133">
        <v>1</v>
      </c>
      <c r="F18" s="28" t="s">
        <v>882</v>
      </c>
    </row>
    <row r="19" spans="1:6" x14ac:dyDescent="0.25">
      <c r="A19" s="3">
        <v>16</v>
      </c>
      <c r="B19" s="27" t="s">
        <v>203</v>
      </c>
      <c r="C19" s="3" t="s">
        <v>5</v>
      </c>
      <c r="D19" s="3"/>
      <c r="E19" s="133">
        <v>1</v>
      </c>
      <c r="F19" s="28" t="s">
        <v>882</v>
      </c>
    </row>
    <row r="20" spans="1:6" x14ac:dyDescent="0.25">
      <c r="A20" s="3">
        <v>17</v>
      </c>
      <c r="B20" s="27" t="s">
        <v>204</v>
      </c>
      <c r="C20" s="3" t="s">
        <v>5</v>
      </c>
      <c r="D20" s="3"/>
      <c r="E20" s="133">
        <v>1</v>
      </c>
      <c r="F20" s="28" t="s">
        <v>882</v>
      </c>
    </row>
    <row r="21" spans="1:6" x14ac:dyDescent="0.25">
      <c r="A21" s="3">
        <v>18</v>
      </c>
      <c r="B21" s="27" t="s">
        <v>205</v>
      </c>
      <c r="C21" s="3" t="s">
        <v>5</v>
      </c>
      <c r="D21" s="3"/>
      <c r="E21" s="133">
        <v>1</v>
      </c>
      <c r="F21" s="28" t="s">
        <v>882</v>
      </c>
    </row>
    <row r="22" spans="1:6" x14ac:dyDescent="0.25">
      <c r="A22" s="3">
        <v>19</v>
      </c>
      <c r="B22" s="27" t="s">
        <v>206</v>
      </c>
      <c r="C22" s="3" t="s">
        <v>5</v>
      </c>
      <c r="D22" s="3"/>
      <c r="E22" s="133">
        <v>4</v>
      </c>
      <c r="F22" s="28" t="s">
        <v>882</v>
      </c>
    </row>
    <row r="23" spans="1:6" x14ac:dyDescent="0.25">
      <c r="A23" s="3">
        <v>20</v>
      </c>
      <c r="B23" s="27" t="s">
        <v>207</v>
      </c>
      <c r="C23" s="3" t="s">
        <v>5</v>
      </c>
      <c r="D23" s="3"/>
      <c r="E23" s="133">
        <v>3</v>
      </c>
      <c r="F23" s="28" t="s">
        <v>882</v>
      </c>
    </row>
    <row r="24" spans="1:6" x14ac:dyDescent="0.25">
      <c r="A24" s="3">
        <v>21</v>
      </c>
      <c r="B24" s="27" t="s">
        <v>208</v>
      </c>
      <c r="C24" s="3" t="s">
        <v>5</v>
      </c>
      <c r="D24" s="3"/>
      <c r="E24" s="133">
        <v>2</v>
      </c>
      <c r="F24" s="28" t="s">
        <v>882</v>
      </c>
    </row>
    <row r="25" spans="1:6" x14ac:dyDescent="0.25">
      <c r="A25" s="3">
        <v>22</v>
      </c>
      <c r="B25" s="27" t="s">
        <v>209</v>
      </c>
      <c r="C25" s="3" t="s">
        <v>5</v>
      </c>
      <c r="D25" s="3"/>
      <c r="E25" s="133">
        <v>3</v>
      </c>
      <c r="F25" s="28" t="s">
        <v>882</v>
      </c>
    </row>
    <row r="26" spans="1:6" x14ac:dyDescent="0.25">
      <c r="A26" s="3">
        <v>23</v>
      </c>
      <c r="B26" s="27" t="s">
        <v>210</v>
      </c>
      <c r="C26" s="3" t="s">
        <v>5</v>
      </c>
      <c r="D26" s="3"/>
      <c r="E26" s="133">
        <v>3</v>
      </c>
      <c r="F26" s="28" t="s">
        <v>882</v>
      </c>
    </row>
    <row r="27" spans="1:6" x14ac:dyDescent="0.25">
      <c r="A27" s="3">
        <v>24</v>
      </c>
      <c r="B27" s="27" t="s">
        <v>211</v>
      </c>
      <c r="C27" s="3" t="s">
        <v>5</v>
      </c>
      <c r="D27" s="3"/>
      <c r="E27" s="133">
        <v>1</v>
      </c>
      <c r="F27" s="28" t="s">
        <v>882</v>
      </c>
    </row>
    <row r="28" spans="1:6" x14ac:dyDescent="0.25">
      <c r="A28" s="3">
        <v>27</v>
      </c>
      <c r="B28" s="27" t="s">
        <v>189</v>
      </c>
      <c r="C28" s="3" t="s">
        <v>5</v>
      </c>
      <c r="D28" s="3"/>
      <c r="E28" s="30">
        <v>1</v>
      </c>
      <c r="F28" s="28" t="s">
        <v>882</v>
      </c>
    </row>
    <row r="29" spans="1:6" x14ac:dyDescent="0.25">
      <c r="A29" s="3">
        <v>28</v>
      </c>
      <c r="B29" s="27" t="s">
        <v>212</v>
      </c>
      <c r="C29" s="3" t="s">
        <v>5</v>
      </c>
      <c r="D29" s="3"/>
      <c r="E29" s="30">
        <v>3</v>
      </c>
      <c r="F29" s="28" t="s">
        <v>882</v>
      </c>
    </row>
    <row r="30" spans="1:6" x14ac:dyDescent="0.25">
      <c r="A30" s="3">
        <v>31</v>
      </c>
      <c r="B30" s="27" t="s">
        <v>213</v>
      </c>
      <c r="C30" s="3" t="s">
        <v>5</v>
      </c>
      <c r="D30" s="3"/>
      <c r="E30" s="30">
        <v>3</v>
      </c>
      <c r="F30" s="28" t="s">
        <v>882</v>
      </c>
    </row>
    <row r="31" spans="1:6" x14ac:dyDescent="0.25">
      <c r="A31" s="3">
        <v>32</v>
      </c>
      <c r="B31" s="27" t="s">
        <v>214</v>
      </c>
      <c r="C31" s="3" t="s">
        <v>5</v>
      </c>
      <c r="D31" s="29"/>
      <c r="E31" s="30">
        <v>1</v>
      </c>
      <c r="F31" s="28" t="s">
        <v>882</v>
      </c>
    </row>
    <row r="32" spans="1:6" x14ac:dyDescent="0.25">
      <c r="A32" s="3">
        <v>33</v>
      </c>
      <c r="B32" s="27" t="s">
        <v>215</v>
      </c>
      <c r="C32" s="3" t="s">
        <v>5</v>
      </c>
      <c r="D32" s="3"/>
      <c r="E32" s="30">
        <v>3</v>
      </c>
      <c r="F32" s="28" t="s">
        <v>882</v>
      </c>
    </row>
    <row r="33" spans="1:6" x14ac:dyDescent="0.25">
      <c r="A33" s="3">
        <v>34</v>
      </c>
      <c r="B33" s="27" t="s">
        <v>216</v>
      </c>
      <c r="C33" s="3" t="s">
        <v>5</v>
      </c>
      <c r="D33" s="100"/>
      <c r="E33" s="101">
        <v>4</v>
      </c>
      <c r="F33" s="28" t="s">
        <v>882</v>
      </c>
    </row>
    <row r="34" spans="1:6" x14ac:dyDescent="0.25">
      <c r="A34" s="3">
        <v>35</v>
      </c>
      <c r="B34" s="27" t="s">
        <v>183</v>
      </c>
      <c r="C34" s="3" t="s">
        <v>5</v>
      </c>
      <c r="D34" s="100"/>
      <c r="E34" s="101">
        <v>2</v>
      </c>
      <c r="F34" s="28" t="s">
        <v>882</v>
      </c>
    </row>
    <row r="35" spans="1:6" x14ac:dyDescent="0.25">
      <c r="A35" s="3">
        <v>36</v>
      </c>
      <c r="B35" s="27" t="s">
        <v>217</v>
      </c>
      <c r="C35" s="3" t="s">
        <v>5</v>
      </c>
      <c r="D35" s="100"/>
      <c r="E35" s="101">
        <v>4</v>
      </c>
      <c r="F35" s="28" t="s">
        <v>882</v>
      </c>
    </row>
    <row r="36" spans="1:6" x14ac:dyDescent="0.25">
      <c r="A36" s="3">
        <v>37</v>
      </c>
      <c r="B36" s="27" t="s">
        <v>218</v>
      </c>
      <c r="C36" s="3" t="s">
        <v>5</v>
      </c>
      <c r="D36" s="100"/>
      <c r="E36" s="101">
        <v>3</v>
      </c>
      <c r="F36" s="28" t="s">
        <v>882</v>
      </c>
    </row>
    <row r="37" spans="1:6" x14ac:dyDescent="0.25">
      <c r="A37" s="3">
        <v>38</v>
      </c>
      <c r="B37" s="27" t="s">
        <v>219</v>
      </c>
      <c r="C37" s="3" t="s">
        <v>5</v>
      </c>
      <c r="D37" s="100"/>
      <c r="E37" s="101">
        <v>4</v>
      </c>
      <c r="F37" s="28" t="s">
        <v>882</v>
      </c>
    </row>
    <row r="38" spans="1:6" x14ac:dyDescent="0.25">
      <c r="A38" s="3">
        <v>39</v>
      </c>
      <c r="B38" s="27" t="s">
        <v>209</v>
      </c>
      <c r="C38" s="3" t="s">
        <v>5</v>
      </c>
      <c r="D38" s="100"/>
      <c r="E38" s="101">
        <v>3</v>
      </c>
      <c r="F38" s="28" t="s">
        <v>882</v>
      </c>
    </row>
    <row r="39" spans="1:6" x14ac:dyDescent="0.25">
      <c r="A39" s="3">
        <v>40</v>
      </c>
      <c r="B39" s="27" t="s">
        <v>220</v>
      </c>
      <c r="C39" s="3" t="s">
        <v>5</v>
      </c>
      <c r="D39" s="100"/>
      <c r="E39" s="101">
        <v>5</v>
      </c>
      <c r="F39" s="28" t="s">
        <v>882</v>
      </c>
    </row>
    <row r="40" spans="1:6" x14ac:dyDescent="0.25">
      <c r="A40" s="3">
        <v>41</v>
      </c>
      <c r="B40" s="27" t="s">
        <v>221</v>
      </c>
      <c r="C40" s="3" t="s">
        <v>5</v>
      </c>
      <c r="D40" s="100"/>
      <c r="E40" s="101">
        <v>5</v>
      </c>
      <c r="F40" s="28" t="s">
        <v>882</v>
      </c>
    </row>
    <row r="41" spans="1:6" x14ac:dyDescent="0.25">
      <c r="A41" s="3">
        <v>42</v>
      </c>
      <c r="B41" s="27" t="s">
        <v>222</v>
      </c>
      <c r="C41" s="3" t="s">
        <v>5</v>
      </c>
      <c r="D41" s="100"/>
      <c r="E41" s="101">
        <v>27</v>
      </c>
      <c r="F41" s="28" t="s">
        <v>882</v>
      </c>
    </row>
    <row r="42" spans="1:6" x14ac:dyDescent="0.25">
      <c r="A42" s="3">
        <v>43</v>
      </c>
      <c r="B42" s="27" t="s">
        <v>223</v>
      </c>
      <c r="C42" s="3" t="s">
        <v>5</v>
      </c>
      <c r="D42" s="100"/>
      <c r="E42" s="101">
        <v>3</v>
      </c>
      <c r="F42" s="28" t="s">
        <v>882</v>
      </c>
    </row>
    <row r="43" spans="1:6" x14ac:dyDescent="0.25">
      <c r="A43" s="3">
        <v>44</v>
      </c>
      <c r="B43" s="27" t="s">
        <v>224</v>
      </c>
      <c r="C43" s="3" t="s">
        <v>5</v>
      </c>
      <c r="D43" s="100"/>
      <c r="E43" s="101">
        <v>14</v>
      </c>
      <c r="F43" s="28" t="s">
        <v>882</v>
      </c>
    </row>
    <row r="44" spans="1:6" x14ac:dyDescent="0.25">
      <c r="A44" s="3">
        <v>45</v>
      </c>
      <c r="B44" s="27" t="s">
        <v>225</v>
      </c>
      <c r="C44" s="3" t="s">
        <v>5</v>
      </c>
      <c r="D44" s="100"/>
      <c r="E44" s="101">
        <v>1</v>
      </c>
      <c r="F44" s="28" t="s">
        <v>882</v>
      </c>
    </row>
    <row r="45" spans="1:6" x14ac:dyDescent="0.25">
      <c r="A45" s="3">
        <v>46</v>
      </c>
      <c r="B45" s="27" t="s">
        <v>226</v>
      </c>
      <c r="C45" s="3" t="s">
        <v>5</v>
      </c>
      <c r="D45" s="100"/>
      <c r="E45" s="101">
        <v>1</v>
      </c>
      <c r="F45" s="28" t="s">
        <v>882</v>
      </c>
    </row>
    <row r="46" spans="1:6" x14ac:dyDescent="0.25">
      <c r="A46" s="3">
        <v>47</v>
      </c>
      <c r="B46" s="27" t="s">
        <v>227</v>
      </c>
      <c r="C46" s="3" t="s">
        <v>5</v>
      </c>
      <c r="D46" s="100"/>
      <c r="E46" s="101">
        <v>1</v>
      </c>
      <c r="F46" s="28" t="s">
        <v>882</v>
      </c>
    </row>
    <row r="47" spans="1:6" x14ac:dyDescent="0.25">
      <c r="A47" s="3">
        <v>48</v>
      </c>
      <c r="B47" s="27" t="s">
        <v>228</v>
      </c>
      <c r="C47" s="3" t="s">
        <v>5</v>
      </c>
      <c r="D47" s="100"/>
      <c r="E47" s="101">
        <v>2</v>
      </c>
      <c r="F47" s="28" t="s">
        <v>882</v>
      </c>
    </row>
    <row r="48" spans="1:6" x14ac:dyDescent="0.25">
      <c r="A48" s="3">
        <v>49</v>
      </c>
      <c r="B48" s="27" t="s">
        <v>229</v>
      </c>
      <c r="C48" s="3" t="s">
        <v>5</v>
      </c>
      <c r="D48" s="100"/>
      <c r="E48" s="101">
        <v>1</v>
      </c>
      <c r="F48" s="28" t="s">
        <v>882</v>
      </c>
    </row>
    <row r="49" spans="1:6" x14ac:dyDescent="0.25">
      <c r="A49" s="3">
        <v>50</v>
      </c>
      <c r="B49" s="27" t="s">
        <v>230</v>
      </c>
      <c r="C49" s="3" t="s">
        <v>5</v>
      </c>
      <c r="D49" s="100"/>
      <c r="E49" s="101">
        <v>1</v>
      </c>
      <c r="F49" s="28" t="s">
        <v>882</v>
      </c>
    </row>
    <row r="50" spans="1:6" x14ac:dyDescent="0.25">
      <c r="A50" s="3">
        <v>51</v>
      </c>
      <c r="B50" s="27" t="s">
        <v>231</v>
      </c>
      <c r="C50" s="3" t="s">
        <v>5</v>
      </c>
      <c r="D50" s="100"/>
      <c r="E50" s="101">
        <v>1</v>
      </c>
      <c r="F50" s="28" t="s">
        <v>882</v>
      </c>
    </row>
    <row r="51" spans="1:6" x14ac:dyDescent="0.25">
      <c r="A51" s="3">
        <v>52</v>
      </c>
      <c r="B51" s="27" t="s">
        <v>232</v>
      </c>
      <c r="C51" s="3" t="s">
        <v>5</v>
      </c>
      <c r="D51" s="100"/>
      <c r="E51" s="101">
        <v>1</v>
      </c>
      <c r="F51" s="28" t="s">
        <v>882</v>
      </c>
    </row>
    <row r="52" spans="1:6" x14ac:dyDescent="0.25">
      <c r="A52" s="3">
        <v>53</v>
      </c>
      <c r="B52" s="27" t="s">
        <v>184</v>
      </c>
      <c r="C52" s="3" t="s">
        <v>5</v>
      </c>
      <c r="D52" s="100"/>
      <c r="E52" s="101">
        <v>2</v>
      </c>
      <c r="F52" s="28" t="s">
        <v>882</v>
      </c>
    </row>
    <row r="53" spans="1:6" x14ac:dyDescent="0.25">
      <c r="A53" s="3">
        <v>54</v>
      </c>
      <c r="B53" s="27" t="s">
        <v>185</v>
      </c>
      <c r="C53" s="3" t="s">
        <v>5</v>
      </c>
      <c r="D53" s="100"/>
      <c r="E53" s="101">
        <v>1</v>
      </c>
      <c r="F53" s="28" t="s">
        <v>882</v>
      </c>
    </row>
    <row r="54" spans="1:6" x14ac:dyDescent="0.25">
      <c r="A54" s="3">
        <v>55</v>
      </c>
      <c r="B54" s="27" t="s">
        <v>233</v>
      </c>
      <c r="C54" s="3" t="s">
        <v>5</v>
      </c>
      <c r="D54" s="100"/>
      <c r="E54" s="101">
        <v>1</v>
      </c>
      <c r="F54" s="28" t="s">
        <v>882</v>
      </c>
    </row>
    <row r="55" spans="1:6" x14ac:dyDescent="0.25">
      <c r="A55" s="3">
        <v>56</v>
      </c>
      <c r="B55" s="27" t="s">
        <v>186</v>
      </c>
      <c r="C55" s="3" t="s">
        <v>5</v>
      </c>
      <c r="D55" s="100"/>
      <c r="E55" s="101">
        <v>1</v>
      </c>
      <c r="F55" s="28" t="s">
        <v>882</v>
      </c>
    </row>
    <row r="56" spans="1:6" x14ac:dyDescent="0.25">
      <c r="A56" s="3">
        <v>57</v>
      </c>
      <c r="B56" s="27" t="s">
        <v>234</v>
      </c>
      <c r="C56" s="3" t="s">
        <v>5</v>
      </c>
      <c r="D56" s="100"/>
      <c r="E56" s="101">
        <v>1</v>
      </c>
      <c r="F56" s="28" t="s">
        <v>882</v>
      </c>
    </row>
    <row r="57" spans="1:6" x14ac:dyDescent="0.25">
      <c r="A57" s="3">
        <v>58</v>
      </c>
      <c r="B57" s="27" t="s">
        <v>235</v>
      </c>
      <c r="C57" s="3" t="s">
        <v>5</v>
      </c>
      <c r="D57" s="100"/>
      <c r="E57" s="101">
        <v>1</v>
      </c>
      <c r="F57" s="28" t="s">
        <v>882</v>
      </c>
    </row>
    <row r="58" spans="1:6" x14ac:dyDescent="0.25">
      <c r="A58" s="3">
        <v>59</v>
      </c>
      <c r="B58" s="27" t="s">
        <v>236</v>
      </c>
      <c r="C58" s="3" t="s">
        <v>5</v>
      </c>
      <c r="D58" s="100"/>
      <c r="E58" s="101">
        <v>17</v>
      </c>
      <c r="F58" s="28" t="s">
        <v>882</v>
      </c>
    </row>
    <row r="59" spans="1:6" x14ac:dyDescent="0.25">
      <c r="A59" s="3">
        <v>60</v>
      </c>
      <c r="B59" s="27" t="s">
        <v>237</v>
      </c>
      <c r="C59" s="3" t="s">
        <v>5</v>
      </c>
      <c r="D59" s="100"/>
      <c r="E59" s="101">
        <v>1</v>
      </c>
      <c r="F59" s="28" t="s">
        <v>882</v>
      </c>
    </row>
    <row r="60" spans="1:6" x14ac:dyDescent="0.25">
      <c r="A60" s="3">
        <v>61</v>
      </c>
      <c r="B60" s="27" t="s">
        <v>238</v>
      </c>
      <c r="C60" s="3" t="s">
        <v>5</v>
      </c>
      <c r="D60" s="100"/>
      <c r="E60" s="101">
        <v>1</v>
      </c>
      <c r="F60" s="28" t="s">
        <v>882</v>
      </c>
    </row>
    <row r="61" spans="1:6" x14ac:dyDescent="0.25">
      <c r="A61" s="3">
        <v>62</v>
      </c>
      <c r="B61" s="27" t="s">
        <v>239</v>
      </c>
      <c r="C61" s="3" t="s">
        <v>5</v>
      </c>
      <c r="D61" s="100"/>
      <c r="E61" s="101">
        <v>3</v>
      </c>
      <c r="F61" s="28" t="s">
        <v>882</v>
      </c>
    </row>
    <row r="62" spans="1:6" x14ac:dyDescent="0.25">
      <c r="A62" s="3">
        <v>63</v>
      </c>
      <c r="B62" s="27" t="s">
        <v>240</v>
      </c>
      <c r="C62" s="3" t="s">
        <v>5</v>
      </c>
      <c r="D62" s="100"/>
      <c r="E62" s="101">
        <v>2</v>
      </c>
      <c r="F62" s="28" t="s">
        <v>882</v>
      </c>
    </row>
    <row r="63" spans="1:6" x14ac:dyDescent="0.25">
      <c r="A63" s="3">
        <v>64</v>
      </c>
      <c r="B63" s="27" t="s">
        <v>241</v>
      </c>
      <c r="C63" s="3" t="s">
        <v>5</v>
      </c>
      <c r="D63" s="100"/>
      <c r="E63" s="101">
        <v>4</v>
      </c>
      <c r="F63" s="28" t="s">
        <v>882</v>
      </c>
    </row>
    <row r="64" spans="1:6" x14ac:dyDescent="0.25">
      <c r="A64" s="3">
        <v>65</v>
      </c>
      <c r="B64" s="27" t="s">
        <v>242</v>
      </c>
      <c r="C64" s="3" t="s">
        <v>5</v>
      </c>
      <c r="D64" s="100"/>
      <c r="E64" s="101">
        <v>4</v>
      </c>
      <c r="F64" s="28" t="s">
        <v>882</v>
      </c>
    </row>
    <row r="65" spans="1:6" x14ac:dyDescent="0.25">
      <c r="A65" s="3">
        <v>66</v>
      </c>
      <c r="B65" s="27" t="s">
        <v>243</v>
      </c>
      <c r="C65" s="3" t="s">
        <v>5</v>
      </c>
      <c r="D65" s="100"/>
      <c r="E65" s="101">
        <v>7</v>
      </c>
      <c r="F65" s="28" t="s">
        <v>882</v>
      </c>
    </row>
    <row r="66" spans="1:6" x14ac:dyDescent="0.25">
      <c r="A66" s="3">
        <v>67</v>
      </c>
      <c r="B66" s="27" t="s">
        <v>244</v>
      </c>
      <c r="C66" s="3" t="s">
        <v>5</v>
      </c>
      <c r="D66" s="100"/>
      <c r="E66" s="101">
        <v>3</v>
      </c>
      <c r="F66" s="28" t="s">
        <v>882</v>
      </c>
    </row>
    <row r="67" spans="1:6" x14ac:dyDescent="0.25">
      <c r="A67" s="48"/>
      <c r="B67" s="48" t="s">
        <v>146</v>
      </c>
      <c r="C67" s="48"/>
      <c r="D67" s="48"/>
      <c r="E67" s="60">
        <f>SUM(E5:E66)</f>
        <v>213</v>
      </c>
      <c r="F67" s="48"/>
    </row>
    <row r="70" spans="1:6" x14ac:dyDescent="0.25">
      <c r="B70" s="147" t="s">
        <v>886</v>
      </c>
      <c r="D70" s="148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57"/>
  <sheetViews>
    <sheetView workbookViewId="0">
      <selection activeCell="I7" sqref="I7"/>
    </sheetView>
  </sheetViews>
  <sheetFormatPr defaultRowHeight="12.75" x14ac:dyDescent="0.2"/>
  <cols>
    <col min="1" max="1" width="9.140625" style="159"/>
    <col min="2" max="2" width="36.28515625" style="159" customWidth="1"/>
    <col min="3" max="5" width="9.140625" style="159"/>
    <col min="6" max="6" width="27.7109375" style="159" customWidth="1"/>
    <col min="7" max="16384" width="9.140625" style="159"/>
  </cols>
  <sheetData>
    <row r="2" spans="1:6" x14ac:dyDescent="0.2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s="160" customFormat="1" ht="51" x14ac:dyDescent="0.2">
      <c r="A3" s="140"/>
      <c r="B3" s="140"/>
      <c r="C3" s="141"/>
      <c r="D3" s="133" t="s">
        <v>83</v>
      </c>
      <c r="E3" s="133" t="s">
        <v>84</v>
      </c>
      <c r="F3" s="134" t="s">
        <v>8</v>
      </c>
    </row>
    <row r="4" spans="1:6" s="160" customFormat="1" x14ac:dyDescent="0.2">
      <c r="A4" s="162" t="s">
        <v>246</v>
      </c>
      <c r="B4" s="163"/>
      <c r="C4" s="163"/>
      <c r="D4" s="163"/>
      <c r="E4" s="163"/>
      <c r="F4" s="164"/>
    </row>
    <row r="5" spans="1:6" s="160" customFormat="1" ht="25.5" x14ac:dyDescent="0.2">
      <c r="A5" s="17">
        <v>1</v>
      </c>
      <c r="B5" s="27" t="s">
        <v>247</v>
      </c>
      <c r="C5" s="21" t="s">
        <v>5</v>
      </c>
      <c r="D5" s="3"/>
      <c r="E5" s="133">
        <v>1</v>
      </c>
      <c r="F5" s="28" t="s">
        <v>830</v>
      </c>
    </row>
    <row r="6" spans="1:6" s="160" customFormat="1" ht="25.5" x14ac:dyDescent="0.2">
      <c r="A6" s="17">
        <v>2</v>
      </c>
      <c r="B6" s="27" t="s">
        <v>248</v>
      </c>
      <c r="C6" s="21" t="s">
        <v>5</v>
      </c>
      <c r="D6" s="3"/>
      <c r="E6" s="133">
        <v>20</v>
      </c>
      <c r="F6" s="28" t="s">
        <v>830</v>
      </c>
    </row>
    <row r="7" spans="1:6" s="160" customFormat="1" ht="25.5" x14ac:dyDescent="0.2">
      <c r="A7" s="17">
        <v>3</v>
      </c>
      <c r="B7" s="27" t="s">
        <v>249</v>
      </c>
      <c r="C7" s="21" t="s">
        <v>5</v>
      </c>
      <c r="D7" s="3"/>
      <c r="E7" s="133">
        <v>3</v>
      </c>
      <c r="F7" s="28" t="s">
        <v>830</v>
      </c>
    </row>
    <row r="8" spans="1:6" s="160" customFormat="1" ht="25.5" x14ac:dyDescent="0.2">
      <c r="A8" s="17">
        <v>4</v>
      </c>
      <c r="B8" s="27" t="s">
        <v>250</v>
      </c>
      <c r="C8" s="21" t="s">
        <v>5</v>
      </c>
      <c r="D8" s="3"/>
      <c r="E8" s="133">
        <v>28</v>
      </c>
      <c r="F8" s="28" t="s">
        <v>830</v>
      </c>
    </row>
    <row r="9" spans="1:6" s="160" customFormat="1" ht="25.5" x14ac:dyDescent="0.2">
      <c r="A9" s="17">
        <v>5</v>
      </c>
      <c r="B9" s="27" t="s">
        <v>251</v>
      </c>
      <c r="C9" s="21" t="s">
        <v>5</v>
      </c>
      <c r="D9" s="3"/>
      <c r="E9" s="133">
        <v>28</v>
      </c>
      <c r="F9" s="28" t="s">
        <v>830</v>
      </c>
    </row>
    <row r="10" spans="1:6" s="160" customFormat="1" ht="25.5" x14ac:dyDescent="0.2">
      <c r="A10" s="17">
        <v>6</v>
      </c>
      <c r="B10" s="27" t="s">
        <v>252</v>
      </c>
      <c r="C10" s="21" t="s">
        <v>5</v>
      </c>
      <c r="D10" s="3"/>
      <c r="E10" s="133">
        <v>28</v>
      </c>
      <c r="F10" s="28" t="s">
        <v>830</v>
      </c>
    </row>
    <row r="11" spans="1:6" s="160" customFormat="1" ht="25.5" x14ac:dyDescent="0.2">
      <c r="A11" s="17">
        <v>7</v>
      </c>
      <c r="B11" s="27" t="s">
        <v>253</v>
      </c>
      <c r="C11" s="21" t="s">
        <v>5</v>
      </c>
      <c r="D11" s="3"/>
      <c r="E11" s="133">
        <v>28</v>
      </c>
      <c r="F11" s="161" t="s">
        <v>842</v>
      </c>
    </row>
    <row r="12" spans="1:6" s="160" customFormat="1" ht="25.5" x14ac:dyDescent="0.2">
      <c r="A12" s="17">
        <v>8</v>
      </c>
      <c r="B12" s="27" t="s">
        <v>254</v>
      </c>
      <c r="C12" s="21" t="s">
        <v>5</v>
      </c>
      <c r="D12" s="3"/>
      <c r="E12" s="133">
        <v>28</v>
      </c>
      <c r="F12" s="161" t="s">
        <v>842</v>
      </c>
    </row>
    <row r="13" spans="1:6" s="160" customFormat="1" ht="25.5" x14ac:dyDescent="0.2">
      <c r="A13" s="17">
        <v>9</v>
      </c>
      <c r="B13" s="27" t="s">
        <v>255</v>
      </c>
      <c r="C13" s="21" t="s">
        <v>5</v>
      </c>
      <c r="D13" s="29"/>
      <c r="E13" s="133">
        <v>8</v>
      </c>
      <c r="F13" s="161" t="s">
        <v>842</v>
      </c>
    </row>
    <row r="14" spans="1:6" s="160" customFormat="1" ht="25.5" x14ac:dyDescent="0.2">
      <c r="A14" s="17">
        <v>10</v>
      </c>
      <c r="B14" s="27" t="s">
        <v>256</v>
      </c>
      <c r="C14" s="21" t="s">
        <v>5</v>
      </c>
      <c r="D14" s="3"/>
      <c r="E14" s="133">
        <v>1</v>
      </c>
      <c r="F14" s="161" t="s">
        <v>842</v>
      </c>
    </row>
    <row r="15" spans="1:6" s="160" customFormat="1" ht="25.5" x14ac:dyDescent="0.2">
      <c r="A15" s="17">
        <v>11</v>
      </c>
      <c r="B15" s="27" t="s">
        <v>257</v>
      </c>
      <c r="C15" s="21" t="s">
        <v>5</v>
      </c>
      <c r="D15" s="3"/>
      <c r="E15" s="133">
        <v>2</v>
      </c>
      <c r="F15" s="161" t="s">
        <v>842</v>
      </c>
    </row>
    <row r="16" spans="1:6" s="160" customFormat="1" x14ac:dyDescent="0.2">
      <c r="A16" s="5"/>
      <c r="B16" s="32" t="s">
        <v>7</v>
      </c>
      <c r="C16" s="7"/>
      <c r="D16" s="33">
        <f>SUM(D5:D15)</f>
        <v>0</v>
      </c>
      <c r="E16" s="34">
        <f>SUM(E5:E15)</f>
        <v>175</v>
      </c>
      <c r="F16" s="35"/>
    </row>
    <row r="17" spans="2:4" s="160" customFormat="1" x14ac:dyDescent="0.2"/>
    <row r="18" spans="2:4" s="160" customFormat="1" x14ac:dyDescent="0.2"/>
    <row r="19" spans="2:4" s="160" customFormat="1" ht="15" x14ac:dyDescent="0.25">
      <c r="B19" s="147" t="s">
        <v>886</v>
      </c>
      <c r="C19"/>
      <c r="D19" s="148" t="s">
        <v>887</v>
      </c>
    </row>
    <row r="20" spans="2:4" s="160" customFormat="1" x14ac:dyDescent="0.2"/>
    <row r="21" spans="2:4" s="160" customFormat="1" x14ac:dyDescent="0.2"/>
    <row r="22" spans="2:4" s="160" customFormat="1" x14ac:dyDescent="0.2"/>
    <row r="23" spans="2:4" s="160" customFormat="1" x14ac:dyDescent="0.2"/>
    <row r="24" spans="2:4" s="160" customFormat="1" x14ac:dyDescent="0.2"/>
    <row r="25" spans="2:4" s="160" customFormat="1" x14ac:dyDescent="0.2"/>
    <row r="26" spans="2:4" s="160" customFormat="1" x14ac:dyDescent="0.2"/>
    <row r="27" spans="2:4" s="160" customFormat="1" x14ac:dyDescent="0.2"/>
    <row r="28" spans="2:4" s="160" customFormat="1" x14ac:dyDescent="0.2"/>
    <row r="29" spans="2:4" s="160" customFormat="1" x14ac:dyDescent="0.2"/>
    <row r="30" spans="2:4" s="160" customFormat="1" x14ac:dyDescent="0.2"/>
    <row r="31" spans="2:4" s="160" customFormat="1" x14ac:dyDescent="0.2"/>
    <row r="32" spans="2:4" s="160" customFormat="1" x14ac:dyDescent="0.2"/>
    <row r="33" s="160" customFormat="1" x14ac:dyDescent="0.2"/>
    <row r="34" s="160" customFormat="1" x14ac:dyDescent="0.2"/>
    <row r="35" s="160" customFormat="1" x14ac:dyDescent="0.2"/>
    <row r="36" s="160" customFormat="1" x14ac:dyDescent="0.2"/>
    <row r="37" s="160" customFormat="1" x14ac:dyDescent="0.2"/>
    <row r="38" s="160" customFormat="1" x14ac:dyDescent="0.2"/>
    <row r="39" s="160" customFormat="1" x14ac:dyDescent="0.2"/>
    <row r="40" s="160" customFormat="1" x14ac:dyDescent="0.2"/>
    <row r="41" s="160" customFormat="1" x14ac:dyDescent="0.2"/>
    <row r="42" s="160" customFormat="1" x14ac:dyDescent="0.2"/>
    <row r="43" s="160" customFormat="1" x14ac:dyDescent="0.2"/>
    <row r="44" s="160" customFormat="1" x14ac:dyDescent="0.2"/>
    <row r="45" s="160" customFormat="1" x14ac:dyDescent="0.2"/>
    <row r="46" s="160" customFormat="1" x14ac:dyDescent="0.2"/>
    <row r="47" s="160" customFormat="1" x14ac:dyDescent="0.2"/>
    <row r="48" s="160" customFormat="1" x14ac:dyDescent="0.2"/>
    <row r="49" s="160" customFormat="1" x14ac:dyDescent="0.2"/>
    <row r="50" s="160" customFormat="1" x14ac:dyDescent="0.2"/>
    <row r="51" s="160" customFormat="1" x14ac:dyDescent="0.2"/>
    <row r="52" s="160" customFormat="1" x14ac:dyDescent="0.2"/>
    <row r="53" s="160" customFormat="1" x14ac:dyDescent="0.2"/>
    <row r="54" s="160" customFormat="1" x14ac:dyDescent="0.2"/>
    <row r="55" s="160" customFormat="1" x14ac:dyDescent="0.2"/>
    <row r="56" s="160" customFormat="1" x14ac:dyDescent="0.2"/>
    <row r="57" s="160" customFormat="1" x14ac:dyDescent="0.2"/>
  </sheetData>
  <mergeCells count="5">
    <mergeCell ref="A4:F4"/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70"/>
  <sheetViews>
    <sheetView topLeftCell="A61" workbookViewId="0">
      <selection activeCell="C75" sqref="C75"/>
    </sheetView>
  </sheetViews>
  <sheetFormatPr defaultRowHeight="15" x14ac:dyDescent="0.25"/>
  <cols>
    <col min="2" max="2" width="36.7109375" customWidth="1"/>
    <col min="6" max="6" width="31.425781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43" t="s">
        <v>83</v>
      </c>
      <c r="E3" s="43" t="s">
        <v>84</v>
      </c>
      <c r="F3" s="44" t="s">
        <v>8</v>
      </c>
    </row>
    <row r="4" spans="1:6" ht="38.25" x14ac:dyDescent="0.25">
      <c r="A4" s="42"/>
      <c r="B4" s="42" t="s">
        <v>245</v>
      </c>
      <c r="C4" s="43"/>
      <c r="D4" s="43"/>
      <c r="E4" s="43"/>
      <c r="F4" s="44"/>
    </row>
    <row r="5" spans="1:6" ht="24" x14ac:dyDescent="0.25">
      <c r="A5" s="3">
        <v>1</v>
      </c>
      <c r="B5" s="25" t="s">
        <v>190</v>
      </c>
      <c r="C5" s="3" t="s">
        <v>5</v>
      </c>
      <c r="D5" s="3"/>
      <c r="E5" s="43">
        <v>4</v>
      </c>
      <c r="F5" s="108" t="s">
        <v>841</v>
      </c>
    </row>
    <row r="6" spans="1:6" ht="25.5" x14ac:dyDescent="0.25">
      <c r="A6" s="3">
        <v>2</v>
      </c>
      <c r="B6" s="25" t="s">
        <v>191</v>
      </c>
      <c r="C6" s="3" t="s">
        <v>5</v>
      </c>
      <c r="D6" s="3"/>
      <c r="E6" s="43">
        <v>30</v>
      </c>
      <c r="F6" s="28" t="s">
        <v>855</v>
      </c>
    </row>
    <row r="7" spans="1:6" ht="25.5" x14ac:dyDescent="0.25">
      <c r="A7" s="3">
        <v>3</v>
      </c>
      <c r="B7" s="25" t="s">
        <v>192</v>
      </c>
      <c r="C7" s="3" t="s">
        <v>187</v>
      </c>
      <c r="D7" s="3"/>
      <c r="E7" s="43">
        <v>3</v>
      </c>
      <c r="F7" s="28" t="s">
        <v>855</v>
      </c>
    </row>
    <row r="8" spans="1:6" ht="25.5" x14ac:dyDescent="0.25">
      <c r="A8" s="3">
        <v>4</v>
      </c>
      <c r="B8" s="25" t="s">
        <v>194</v>
      </c>
      <c r="C8" s="3" t="s">
        <v>5</v>
      </c>
      <c r="D8" s="3"/>
      <c r="E8" s="43">
        <v>1</v>
      </c>
      <c r="F8" s="28" t="s">
        <v>855</v>
      </c>
    </row>
    <row r="9" spans="1:6" ht="25.5" x14ac:dyDescent="0.25">
      <c r="A9" s="3">
        <v>5</v>
      </c>
      <c r="B9" s="25" t="s">
        <v>193</v>
      </c>
      <c r="C9" s="3" t="s">
        <v>5</v>
      </c>
      <c r="D9" s="3"/>
      <c r="E9" s="43">
        <v>2</v>
      </c>
      <c r="F9" s="28" t="s">
        <v>855</v>
      </c>
    </row>
    <row r="10" spans="1:6" ht="25.5" x14ac:dyDescent="0.25">
      <c r="A10" s="3">
        <v>6</v>
      </c>
      <c r="B10" s="25" t="s">
        <v>195</v>
      </c>
      <c r="C10" s="3" t="s">
        <v>5</v>
      </c>
      <c r="D10" s="3"/>
      <c r="E10" s="43">
        <v>1</v>
      </c>
      <c r="F10" s="28" t="s">
        <v>855</v>
      </c>
    </row>
    <row r="11" spans="1:6" ht="25.5" x14ac:dyDescent="0.25">
      <c r="A11" s="3">
        <v>7</v>
      </c>
      <c r="B11" s="25" t="s">
        <v>196</v>
      </c>
      <c r="C11" s="3" t="s">
        <v>5</v>
      </c>
      <c r="D11" s="3"/>
      <c r="E11" s="43">
        <v>2</v>
      </c>
      <c r="F11" s="28" t="s">
        <v>855</v>
      </c>
    </row>
    <row r="12" spans="1:6" ht="25.5" x14ac:dyDescent="0.25">
      <c r="A12" s="3">
        <v>9</v>
      </c>
      <c r="B12" s="25" t="s">
        <v>188</v>
      </c>
      <c r="C12" s="3" t="s">
        <v>5</v>
      </c>
      <c r="D12" s="29"/>
      <c r="E12" s="43">
        <v>1</v>
      </c>
      <c r="F12" s="28" t="s">
        <v>883</v>
      </c>
    </row>
    <row r="13" spans="1:6" ht="25.5" x14ac:dyDescent="0.25">
      <c r="A13" s="3">
        <v>10</v>
      </c>
      <c r="B13" s="25" t="s">
        <v>197</v>
      </c>
      <c r="C13" s="3" t="s">
        <v>5</v>
      </c>
      <c r="D13" s="3"/>
      <c r="E13" s="43">
        <v>1</v>
      </c>
      <c r="F13" s="28" t="s">
        <v>883</v>
      </c>
    </row>
    <row r="14" spans="1:6" ht="25.5" x14ac:dyDescent="0.25">
      <c r="A14" s="3">
        <v>11</v>
      </c>
      <c r="B14" s="25" t="s">
        <v>198</v>
      </c>
      <c r="C14" s="3" t="s">
        <v>5</v>
      </c>
      <c r="D14" s="3"/>
      <c r="E14" s="43">
        <v>1</v>
      </c>
      <c r="F14" s="28" t="s">
        <v>883</v>
      </c>
    </row>
    <row r="15" spans="1:6" ht="25.5" x14ac:dyDescent="0.25">
      <c r="A15" s="3">
        <v>12</v>
      </c>
      <c r="B15" s="25" t="s">
        <v>199</v>
      </c>
      <c r="C15" s="3" t="s">
        <v>5</v>
      </c>
      <c r="D15" s="3"/>
      <c r="E15" s="43">
        <v>1</v>
      </c>
      <c r="F15" s="28" t="s">
        <v>883</v>
      </c>
    </row>
    <row r="16" spans="1:6" ht="25.5" x14ac:dyDescent="0.25">
      <c r="A16" s="3">
        <v>13</v>
      </c>
      <c r="B16" s="25" t="s">
        <v>200</v>
      </c>
      <c r="C16" s="3" t="s">
        <v>5</v>
      </c>
      <c r="D16" s="3"/>
      <c r="E16" s="43">
        <v>1</v>
      </c>
      <c r="F16" s="28" t="s">
        <v>883</v>
      </c>
    </row>
    <row r="17" spans="1:6" ht="25.5" x14ac:dyDescent="0.25">
      <c r="A17" s="3">
        <v>14</v>
      </c>
      <c r="B17" s="25" t="s">
        <v>201</v>
      </c>
      <c r="C17" s="3" t="s">
        <v>5</v>
      </c>
      <c r="D17" s="29"/>
      <c r="E17" s="43">
        <v>2</v>
      </c>
      <c r="F17" s="28" t="s">
        <v>883</v>
      </c>
    </row>
    <row r="18" spans="1:6" ht="25.5" x14ac:dyDescent="0.25">
      <c r="A18" s="3">
        <v>15</v>
      </c>
      <c r="B18" s="25" t="s">
        <v>202</v>
      </c>
      <c r="C18" s="3" t="s">
        <v>5</v>
      </c>
      <c r="D18" s="3"/>
      <c r="E18" s="43">
        <v>1</v>
      </c>
      <c r="F18" s="28" t="s">
        <v>883</v>
      </c>
    </row>
    <row r="19" spans="1:6" ht="25.5" x14ac:dyDescent="0.25">
      <c r="A19" s="3">
        <v>16</v>
      </c>
      <c r="B19" s="25" t="s">
        <v>203</v>
      </c>
      <c r="C19" s="3" t="s">
        <v>5</v>
      </c>
      <c r="D19" s="3"/>
      <c r="E19" s="43">
        <v>1</v>
      </c>
      <c r="F19" s="28" t="s">
        <v>883</v>
      </c>
    </row>
    <row r="20" spans="1:6" ht="25.5" x14ac:dyDescent="0.25">
      <c r="A20" s="3">
        <v>17</v>
      </c>
      <c r="B20" s="25" t="s">
        <v>204</v>
      </c>
      <c r="C20" s="3" t="s">
        <v>5</v>
      </c>
      <c r="D20" s="3"/>
      <c r="E20" s="43">
        <v>1</v>
      </c>
      <c r="F20" s="28" t="s">
        <v>883</v>
      </c>
    </row>
    <row r="21" spans="1:6" ht="25.5" x14ac:dyDescent="0.25">
      <c r="A21" s="3">
        <v>18</v>
      </c>
      <c r="B21" s="25" t="s">
        <v>205</v>
      </c>
      <c r="C21" s="3" t="s">
        <v>5</v>
      </c>
      <c r="D21" s="3"/>
      <c r="E21" s="43">
        <v>1</v>
      </c>
      <c r="F21" s="28" t="s">
        <v>883</v>
      </c>
    </row>
    <row r="22" spans="1:6" ht="25.5" x14ac:dyDescent="0.25">
      <c r="A22" s="3">
        <v>19</v>
      </c>
      <c r="B22" s="25" t="s">
        <v>206</v>
      </c>
      <c r="C22" s="3" t="s">
        <v>5</v>
      </c>
      <c r="D22" s="3"/>
      <c r="E22" s="43">
        <v>4</v>
      </c>
      <c r="F22" s="28" t="s">
        <v>883</v>
      </c>
    </row>
    <row r="23" spans="1:6" ht="25.5" x14ac:dyDescent="0.25">
      <c r="A23" s="3">
        <v>20</v>
      </c>
      <c r="B23" s="25" t="s">
        <v>207</v>
      </c>
      <c r="C23" s="3" t="s">
        <v>5</v>
      </c>
      <c r="D23" s="3"/>
      <c r="E23" s="43">
        <v>3</v>
      </c>
      <c r="F23" s="28" t="s">
        <v>883</v>
      </c>
    </row>
    <row r="24" spans="1:6" ht="25.5" x14ac:dyDescent="0.25">
      <c r="A24" s="3">
        <v>21</v>
      </c>
      <c r="B24" s="25" t="s">
        <v>208</v>
      </c>
      <c r="C24" s="3" t="s">
        <v>5</v>
      </c>
      <c r="D24" s="3"/>
      <c r="E24" s="43">
        <v>2</v>
      </c>
      <c r="F24" s="28" t="s">
        <v>883</v>
      </c>
    </row>
    <row r="25" spans="1:6" ht="25.5" x14ac:dyDescent="0.25">
      <c r="A25" s="3">
        <v>22</v>
      </c>
      <c r="B25" s="25" t="s">
        <v>209</v>
      </c>
      <c r="C25" s="3" t="s">
        <v>5</v>
      </c>
      <c r="D25" s="3"/>
      <c r="E25" s="43">
        <v>3</v>
      </c>
      <c r="F25" s="28" t="s">
        <v>883</v>
      </c>
    </row>
    <row r="26" spans="1:6" ht="25.5" x14ac:dyDescent="0.25">
      <c r="A26" s="3">
        <v>23</v>
      </c>
      <c r="B26" s="25" t="s">
        <v>210</v>
      </c>
      <c r="C26" s="3" t="s">
        <v>5</v>
      </c>
      <c r="D26" s="3"/>
      <c r="E26" s="43">
        <v>3</v>
      </c>
      <c r="F26" s="28" t="s">
        <v>883</v>
      </c>
    </row>
    <row r="27" spans="1:6" ht="25.5" x14ac:dyDescent="0.25">
      <c r="A27" s="3">
        <v>24</v>
      </c>
      <c r="B27" s="25" t="s">
        <v>211</v>
      </c>
      <c r="C27" s="3" t="s">
        <v>5</v>
      </c>
      <c r="D27" s="3"/>
      <c r="E27" s="43">
        <v>1</v>
      </c>
      <c r="F27" s="28" t="s">
        <v>883</v>
      </c>
    </row>
    <row r="28" spans="1:6" ht="25.5" x14ac:dyDescent="0.25">
      <c r="A28" s="3">
        <v>27</v>
      </c>
      <c r="B28" s="25" t="s">
        <v>189</v>
      </c>
      <c r="C28" s="3" t="s">
        <v>5</v>
      </c>
      <c r="D28" s="3"/>
      <c r="E28" s="64">
        <v>1</v>
      </c>
      <c r="F28" s="28" t="s">
        <v>883</v>
      </c>
    </row>
    <row r="29" spans="1:6" ht="25.5" x14ac:dyDescent="0.25">
      <c r="A29" s="3">
        <v>28</v>
      </c>
      <c r="B29" s="25" t="s">
        <v>212</v>
      </c>
      <c r="C29" s="3" t="s">
        <v>5</v>
      </c>
      <c r="D29" s="3"/>
      <c r="E29" s="64">
        <v>3</v>
      </c>
      <c r="F29" s="28" t="s">
        <v>883</v>
      </c>
    </row>
    <row r="30" spans="1:6" ht="25.5" x14ac:dyDescent="0.25">
      <c r="A30" s="3">
        <v>31</v>
      </c>
      <c r="B30" s="25" t="s">
        <v>213</v>
      </c>
      <c r="C30" s="3" t="s">
        <v>5</v>
      </c>
      <c r="D30" s="3"/>
      <c r="E30" s="64">
        <v>3</v>
      </c>
      <c r="F30" s="28" t="s">
        <v>883</v>
      </c>
    </row>
    <row r="31" spans="1:6" ht="25.5" x14ac:dyDescent="0.25">
      <c r="A31" s="3">
        <v>32</v>
      </c>
      <c r="B31" s="25" t="s">
        <v>214</v>
      </c>
      <c r="C31" s="3" t="s">
        <v>5</v>
      </c>
      <c r="D31" s="29"/>
      <c r="E31" s="64">
        <v>1</v>
      </c>
      <c r="F31" s="28" t="s">
        <v>883</v>
      </c>
    </row>
    <row r="32" spans="1:6" ht="25.5" x14ac:dyDescent="0.25">
      <c r="A32" s="3">
        <v>33</v>
      </c>
      <c r="B32" s="25" t="s">
        <v>215</v>
      </c>
      <c r="C32" s="3" t="s">
        <v>5</v>
      </c>
      <c r="D32" s="3"/>
      <c r="E32" s="64">
        <v>3</v>
      </c>
      <c r="F32" s="28" t="s">
        <v>883</v>
      </c>
    </row>
    <row r="33" spans="1:6" ht="25.5" x14ac:dyDescent="0.25">
      <c r="A33" s="3">
        <v>34</v>
      </c>
      <c r="B33" s="25" t="s">
        <v>216</v>
      </c>
      <c r="C33" s="3" t="s">
        <v>5</v>
      </c>
      <c r="D33" s="62"/>
      <c r="E33" s="65">
        <v>4</v>
      </c>
      <c r="F33" s="28" t="s">
        <v>883</v>
      </c>
    </row>
    <row r="34" spans="1:6" ht="25.5" x14ac:dyDescent="0.25">
      <c r="A34" s="3">
        <v>35</v>
      </c>
      <c r="B34" s="25" t="s">
        <v>183</v>
      </c>
      <c r="C34" s="3" t="s">
        <v>5</v>
      </c>
      <c r="D34" s="62"/>
      <c r="E34" s="65">
        <v>2</v>
      </c>
      <c r="F34" s="28" t="s">
        <v>883</v>
      </c>
    </row>
    <row r="35" spans="1:6" ht="25.5" x14ac:dyDescent="0.25">
      <c r="A35" s="3">
        <v>36</v>
      </c>
      <c r="B35" s="25" t="s">
        <v>217</v>
      </c>
      <c r="C35" s="3" t="s">
        <v>5</v>
      </c>
      <c r="D35" s="62"/>
      <c r="E35" s="65">
        <v>4</v>
      </c>
      <c r="F35" s="28" t="s">
        <v>883</v>
      </c>
    </row>
    <row r="36" spans="1:6" ht="25.5" x14ac:dyDescent="0.25">
      <c r="A36" s="3">
        <v>37</v>
      </c>
      <c r="B36" s="25" t="s">
        <v>218</v>
      </c>
      <c r="C36" s="3" t="s">
        <v>5</v>
      </c>
      <c r="D36" s="62"/>
      <c r="E36" s="65">
        <v>3</v>
      </c>
      <c r="F36" s="28" t="s">
        <v>883</v>
      </c>
    </row>
    <row r="37" spans="1:6" ht="25.5" x14ac:dyDescent="0.25">
      <c r="A37" s="3">
        <v>38</v>
      </c>
      <c r="B37" s="25" t="s">
        <v>219</v>
      </c>
      <c r="C37" s="3" t="s">
        <v>5</v>
      </c>
      <c r="D37" s="62"/>
      <c r="E37" s="65">
        <v>4</v>
      </c>
      <c r="F37" s="28" t="s">
        <v>883</v>
      </c>
    </row>
    <row r="38" spans="1:6" ht="25.5" x14ac:dyDescent="0.25">
      <c r="A38" s="3">
        <v>39</v>
      </c>
      <c r="B38" s="25" t="s">
        <v>209</v>
      </c>
      <c r="C38" s="3" t="s">
        <v>5</v>
      </c>
      <c r="D38" s="62"/>
      <c r="E38" s="65">
        <v>3</v>
      </c>
      <c r="F38" s="28" t="s">
        <v>883</v>
      </c>
    </row>
    <row r="39" spans="1:6" ht="25.5" x14ac:dyDescent="0.25">
      <c r="A39" s="3">
        <v>40</v>
      </c>
      <c r="B39" s="25" t="s">
        <v>220</v>
      </c>
      <c r="C39" s="3" t="s">
        <v>5</v>
      </c>
      <c r="D39" s="62"/>
      <c r="E39" s="65">
        <v>5</v>
      </c>
      <c r="F39" s="28" t="s">
        <v>883</v>
      </c>
    </row>
    <row r="40" spans="1:6" ht="25.5" x14ac:dyDescent="0.25">
      <c r="A40" s="3">
        <v>41</v>
      </c>
      <c r="B40" s="25" t="s">
        <v>221</v>
      </c>
      <c r="C40" s="3" t="s">
        <v>5</v>
      </c>
      <c r="D40" s="62"/>
      <c r="E40" s="65">
        <v>5</v>
      </c>
      <c r="F40" s="28" t="s">
        <v>883</v>
      </c>
    </row>
    <row r="41" spans="1:6" ht="25.5" x14ac:dyDescent="0.25">
      <c r="A41" s="3">
        <v>42</v>
      </c>
      <c r="B41" s="25" t="s">
        <v>222</v>
      </c>
      <c r="C41" s="3" t="s">
        <v>5</v>
      </c>
      <c r="D41" s="62"/>
      <c r="E41" s="65">
        <v>27</v>
      </c>
      <c r="F41" s="28" t="s">
        <v>883</v>
      </c>
    </row>
    <row r="42" spans="1:6" ht="25.5" x14ac:dyDescent="0.25">
      <c r="A42" s="3">
        <v>43</v>
      </c>
      <c r="B42" s="25" t="s">
        <v>223</v>
      </c>
      <c r="C42" s="3" t="s">
        <v>5</v>
      </c>
      <c r="D42" s="62"/>
      <c r="E42" s="65">
        <v>3</v>
      </c>
      <c r="F42" s="28" t="s">
        <v>883</v>
      </c>
    </row>
    <row r="43" spans="1:6" ht="25.5" x14ac:dyDescent="0.25">
      <c r="A43" s="3">
        <v>44</v>
      </c>
      <c r="B43" s="25" t="s">
        <v>224</v>
      </c>
      <c r="C43" s="3" t="s">
        <v>5</v>
      </c>
      <c r="D43" s="62"/>
      <c r="E43" s="65">
        <v>14</v>
      </c>
      <c r="F43" s="28" t="s">
        <v>883</v>
      </c>
    </row>
    <row r="44" spans="1:6" ht="25.5" x14ac:dyDescent="0.25">
      <c r="A44" s="3">
        <v>45</v>
      </c>
      <c r="B44" s="25" t="s">
        <v>225</v>
      </c>
      <c r="C44" s="3" t="s">
        <v>5</v>
      </c>
      <c r="D44" s="62"/>
      <c r="E44" s="65">
        <v>1</v>
      </c>
      <c r="F44" s="28" t="s">
        <v>883</v>
      </c>
    </row>
    <row r="45" spans="1:6" ht="25.5" x14ac:dyDescent="0.25">
      <c r="A45" s="3">
        <v>46</v>
      </c>
      <c r="B45" s="25" t="s">
        <v>226</v>
      </c>
      <c r="C45" s="3" t="s">
        <v>5</v>
      </c>
      <c r="D45" s="62"/>
      <c r="E45" s="65">
        <v>1</v>
      </c>
      <c r="F45" s="28" t="s">
        <v>883</v>
      </c>
    </row>
    <row r="46" spans="1:6" ht="25.5" x14ac:dyDescent="0.25">
      <c r="A46" s="3">
        <v>47</v>
      </c>
      <c r="B46" s="25" t="s">
        <v>227</v>
      </c>
      <c r="C46" s="3" t="s">
        <v>5</v>
      </c>
      <c r="D46" s="62"/>
      <c r="E46" s="65">
        <v>1</v>
      </c>
      <c r="F46" s="28" t="s">
        <v>883</v>
      </c>
    </row>
    <row r="47" spans="1:6" ht="25.5" x14ac:dyDescent="0.25">
      <c r="A47" s="3">
        <v>48</v>
      </c>
      <c r="B47" s="25" t="s">
        <v>228</v>
      </c>
      <c r="C47" s="3" t="s">
        <v>5</v>
      </c>
      <c r="D47" s="62"/>
      <c r="E47" s="65">
        <v>2</v>
      </c>
      <c r="F47" s="28" t="s">
        <v>883</v>
      </c>
    </row>
    <row r="48" spans="1:6" ht="25.5" x14ac:dyDescent="0.25">
      <c r="A48" s="3">
        <v>49</v>
      </c>
      <c r="B48" s="25" t="s">
        <v>229</v>
      </c>
      <c r="C48" s="3" t="s">
        <v>5</v>
      </c>
      <c r="D48" s="62"/>
      <c r="E48" s="65">
        <v>1</v>
      </c>
      <c r="F48" s="28" t="s">
        <v>883</v>
      </c>
    </row>
    <row r="49" spans="1:6" ht="25.5" x14ac:dyDescent="0.25">
      <c r="A49" s="3">
        <v>50</v>
      </c>
      <c r="B49" s="25" t="s">
        <v>230</v>
      </c>
      <c r="C49" s="3" t="s">
        <v>5</v>
      </c>
      <c r="D49" s="62"/>
      <c r="E49" s="65">
        <v>1</v>
      </c>
      <c r="F49" s="28" t="s">
        <v>883</v>
      </c>
    </row>
    <row r="50" spans="1:6" ht="25.5" x14ac:dyDescent="0.25">
      <c r="A50" s="3">
        <v>51</v>
      </c>
      <c r="B50" s="25" t="s">
        <v>231</v>
      </c>
      <c r="C50" s="3" t="s">
        <v>5</v>
      </c>
      <c r="D50" s="62"/>
      <c r="E50" s="65">
        <v>1</v>
      </c>
      <c r="F50" s="28" t="s">
        <v>883</v>
      </c>
    </row>
    <row r="51" spans="1:6" ht="25.5" x14ac:dyDescent="0.25">
      <c r="A51" s="3">
        <v>52</v>
      </c>
      <c r="B51" s="25" t="s">
        <v>232</v>
      </c>
      <c r="C51" s="3" t="s">
        <v>5</v>
      </c>
      <c r="D51" s="62"/>
      <c r="E51" s="65">
        <v>1</v>
      </c>
      <c r="F51" s="28" t="s">
        <v>883</v>
      </c>
    </row>
    <row r="52" spans="1:6" ht="25.5" x14ac:dyDescent="0.25">
      <c r="A52" s="3">
        <v>53</v>
      </c>
      <c r="B52" s="25" t="s">
        <v>184</v>
      </c>
      <c r="C52" s="3" t="s">
        <v>5</v>
      </c>
      <c r="D52" s="62"/>
      <c r="E52" s="65">
        <v>2</v>
      </c>
      <c r="F52" s="28" t="s">
        <v>883</v>
      </c>
    </row>
    <row r="53" spans="1:6" ht="25.5" x14ac:dyDescent="0.25">
      <c r="A53" s="3">
        <v>54</v>
      </c>
      <c r="B53" s="25" t="s">
        <v>185</v>
      </c>
      <c r="C53" s="3" t="s">
        <v>5</v>
      </c>
      <c r="D53" s="62"/>
      <c r="E53" s="65">
        <v>1</v>
      </c>
      <c r="F53" s="28" t="s">
        <v>883</v>
      </c>
    </row>
    <row r="54" spans="1:6" ht="25.5" x14ac:dyDescent="0.25">
      <c r="A54" s="3">
        <v>55</v>
      </c>
      <c r="B54" s="25" t="s">
        <v>233</v>
      </c>
      <c r="C54" s="3" t="s">
        <v>5</v>
      </c>
      <c r="D54" s="62"/>
      <c r="E54" s="65">
        <v>1</v>
      </c>
      <c r="F54" s="28" t="s">
        <v>883</v>
      </c>
    </row>
    <row r="55" spans="1:6" ht="25.5" x14ac:dyDescent="0.25">
      <c r="A55" s="3">
        <v>56</v>
      </c>
      <c r="B55" s="25" t="s">
        <v>186</v>
      </c>
      <c r="C55" s="3" t="s">
        <v>5</v>
      </c>
      <c r="D55" s="62"/>
      <c r="E55" s="65">
        <v>1</v>
      </c>
      <c r="F55" s="28" t="s">
        <v>883</v>
      </c>
    </row>
    <row r="56" spans="1:6" ht="25.5" x14ac:dyDescent="0.25">
      <c r="A56" s="3">
        <v>57</v>
      </c>
      <c r="B56" s="25" t="s">
        <v>234</v>
      </c>
      <c r="C56" s="3" t="s">
        <v>5</v>
      </c>
      <c r="D56" s="62"/>
      <c r="E56" s="65">
        <v>1</v>
      </c>
      <c r="F56" s="28" t="s">
        <v>883</v>
      </c>
    </row>
    <row r="57" spans="1:6" ht="25.5" x14ac:dyDescent="0.25">
      <c r="A57" s="3">
        <v>58</v>
      </c>
      <c r="B57" s="25" t="s">
        <v>235</v>
      </c>
      <c r="C57" s="3" t="s">
        <v>5</v>
      </c>
      <c r="D57" s="62"/>
      <c r="E57" s="65">
        <v>1</v>
      </c>
      <c r="F57" s="28" t="s">
        <v>883</v>
      </c>
    </row>
    <row r="58" spans="1:6" ht="25.5" x14ac:dyDescent="0.25">
      <c r="A58" s="3">
        <v>59</v>
      </c>
      <c r="B58" s="25" t="s">
        <v>236</v>
      </c>
      <c r="C58" s="3" t="s">
        <v>5</v>
      </c>
      <c r="D58" s="62"/>
      <c r="E58" s="65">
        <v>17</v>
      </c>
      <c r="F58" s="28" t="s">
        <v>883</v>
      </c>
    </row>
    <row r="59" spans="1:6" ht="25.5" x14ac:dyDescent="0.25">
      <c r="A59" s="3">
        <v>60</v>
      </c>
      <c r="B59" s="25" t="s">
        <v>237</v>
      </c>
      <c r="C59" s="3" t="s">
        <v>5</v>
      </c>
      <c r="D59" s="62"/>
      <c r="E59" s="65">
        <v>1</v>
      </c>
      <c r="F59" s="28" t="s">
        <v>883</v>
      </c>
    </row>
    <row r="60" spans="1:6" ht="25.5" x14ac:dyDescent="0.25">
      <c r="A60" s="3">
        <v>61</v>
      </c>
      <c r="B60" s="25" t="s">
        <v>238</v>
      </c>
      <c r="C60" s="3" t="s">
        <v>5</v>
      </c>
      <c r="D60" s="62"/>
      <c r="E60" s="65">
        <v>1</v>
      </c>
      <c r="F60" s="28" t="s">
        <v>883</v>
      </c>
    </row>
    <row r="61" spans="1:6" ht="25.5" x14ac:dyDescent="0.25">
      <c r="A61" s="3">
        <v>62</v>
      </c>
      <c r="B61" s="25" t="s">
        <v>239</v>
      </c>
      <c r="C61" s="3" t="s">
        <v>5</v>
      </c>
      <c r="D61" s="62"/>
      <c r="E61" s="65">
        <v>3</v>
      </c>
      <c r="F61" s="28" t="s">
        <v>883</v>
      </c>
    </row>
    <row r="62" spans="1:6" ht="25.5" x14ac:dyDescent="0.25">
      <c r="A62" s="3">
        <v>63</v>
      </c>
      <c r="B62" s="25" t="s">
        <v>240</v>
      </c>
      <c r="C62" s="3" t="s">
        <v>5</v>
      </c>
      <c r="D62" s="62"/>
      <c r="E62" s="65">
        <v>2</v>
      </c>
      <c r="F62" s="28" t="s">
        <v>883</v>
      </c>
    </row>
    <row r="63" spans="1:6" ht="25.5" x14ac:dyDescent="0.25">
      <c r="A63" s="3">
        <v>64</v>
      </c>
      <c r="B63" s="25" t="s">
        <v>241</v>
      </c>
      <c r="C63" s="3" t="s">
        <v>5</v>
      </c>
      <c r="D63" s="62"/>
      <c r="E63" s="65">
        <v>4</v>
      </c>
      <c r="F63" s="28" t="s">
        <v>883</v>
      </c>
    </row>
    <row r="64" spans="1:6" ht="25.5" x14ac:dyDescent="0.25">
      <c r="A64" s="3">
        <v>65</v>
      </c>
      <c r="B64" s="25" t="s">
        <v>242</v>
      </c>
      <c r="C64" s="3" t="s">
        <v>5</v>
      </c>
      <c r="D64" s="62"/>
      <c r="E64" s="65">
        <v>4</v>
      </c>
      <c r="F64" s="28" t="s">
        <v>883</v>
      </c>
    </row>
    <row r="65" spans="1:6" ht="25.5" x14ac:dyDescent="0.25">
      <c r="A65" s="3">
        <v>66</v>
      </c>
      <c r="B65" s="25" t="s">
        <v>243</v>
      </c>
      <c r="C65" s="3" t="s">
        <v>5</v>
      </c>
      <c r="D65" s="62"/>
      <c r="E65" s="65">
        <v>7</v>
      </c>
      <c r="F65" s="28" t="s">
        <v>883</v>
      </c>
    </row>
    <row r="66" spans="1:6" ht="25.5" x14ac:dyDescent="0.25">
      <c r="A66" s="3">
        <v>67</v>
      </c>
      <c r="B66" s="25" t="s">
        <v>244</v>
      </c>
      <c r="C66" s="3" t="s">
        <v>5</v>
      </c>
      <c r="D66" s="62"/>
      <c r="E66" s="65">
        <v>3</v>
      </c>
      <c r="F66" s="28" t="s">
        <v>883</v>
      </c>
    </row>
    <row r="67" spans="1:6" x14ac:dyDescent="0.25">
      <c r="A67" s="63"/>
      <c r="B67" s="63" t="s">
        <v>146</v>
      </c>
      <c r="C67" s="63"/>
      <c r="D67" s="63"/>
      <c r="E67" s="66">
        <f>SUM(E5:E66)</f>
        <v>213</v>
      </c>
      <c r="F67" s="63"/>
    </row>
    <row r="70" spans="1:6" x14ac:dyDescent="0.25">
      <c r="B70" s="168" t="s">
        <v>886</v>
      </c>
      <c r="D70" s="169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19"/>
  <sheetViews>
    <sheetView workbookViewId="0">
      <selection activeCell="F19" sqref="F19"/>
    </sheetView>
  </sheetViews>
  <sheetFormatPr defaultRowHeight="15" x14ac:dyDescent="0.25"/>
  <cols>
    <col min="2" max="2" width="36.7109375" customWidth="1"/>
    <col min="6" max="6" width="27.140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43" t="s">
        <v>83</v>
      </c>
      <c r="E3" s="43" t="s">
        <v>84</v>
      </c>
      <c r="F3" s="44" t="s">
        <v>8</v>
      </c>
    </row>
    <row r="4" spans="1:6" x14ac:dyDescent="0.25">
      <c r="A4" s="162" t="s">
        <v>258</v>
      </c>
      <c r="B4" s="163"/>
      <c r="C4" s="163"/>
      <c r="D4" s="163"/>
      <c r="E4" s="163"/>
      <c r="F4" s="164"/>
    </row>
    <row r="5" spans="1:6" ht="25.5" x14ac:dyDescent="0.25">
      <c r="A5" s="17">
        <v>1</v>
      </c>
      <c r="B5" s="25" t="s">
        <v>247</v>
      </c>
      <c r="C5" s="21" t="s">
        <v>5</v>
      </c>
      <c r="D5" s="3"/>
      <c r="E5" s="43">
        <v>1</v>
      </c>
      <c r="F5" s="28" t="s">
        <v>883</v>
      </c>
    </row>
    <row r="6" spans="1:6" ht="25.5" x14ac:dyDescent="0.25">
      <c r="A6" s="17">
        <v>2</v>
      </c>
      <c r="B6" s="25" t="s">
        <v>248</v>
      </c>
      <c r="C6" s="21" t="s">
        <v>5</v>
      </c>
      <c r="D6" s="3"/>
      <c r="E6" s="43">
        <v>20</v>
      </c>
      <c r="F6" s="28" t="s">
        <v>855</v>
      </c>
    </row>
    <row r="7" spans="1:6" ht="25.5" x14ac:dyDescent="0.25">
      <c r="A7" s="17">
        <v>3</v>
      </c>
      <c r="B7" s="25" t="s">
        <v>249</v>
      </c>
      <c r="C7" s="21" t="s">
        <v>5</v>
      </c>
      <c r="D7" s="3"/>
      <c r="E7" s="43">
        <v>3</v>
      </c>
      <c r="F7" s="28" t="s">
        <v>883</v>
      </c>
    </row>
    <row r="8" spans="1:6" ht="25.5" x14ac:dyDescent="0.25">
      <c r="A8" s="17">
        <v>4</v>
      </c>
      <c r="B8" s="25" t="s">
        <v>250</v>
      </c>
      <c r="C8" s="21" t="s">
        <v>5</v>
      </c>
      <c r="D8" s="3"/>
      <c r="E8" s="43">
        <v>28</v>
      </c>
      <c r="F8" s="28" t="s">
        <v>883</v>
      </c>
    </row>
    <row r="9" spans="1:6" ht="25.5" x14ac:dyDescent="0.25">
      <c r="A9" s="17">
        <v>5</v>
      </c>
      <c r="B9" s="25" t="s">
        <v>251</v>
      </c>
      <c r="C9" s="21" t="s">
        <v>5</v>
      </c>
      <c r="D9" s="3"/>
      <c r="E9" s="43">
        <v>28</v>
      </c>
      <c r="F9" s="28" t="s">
        <v>883</v>
      </c>
    </row>
    <row r="10" spans="1:6" ht="25.5" x14ac:dyDescent="0.25">
      <c r="A10" s="17">
        <v>6</v>
      </c>
      <c r="B10" s="25" t="s">
        <v>252</v>
      </c>
      <c r="C10" s="21" t="s">
        <v>5</v>
      </c>
      <c r="D10" s="3"/>
      <c r="E10" s="43">
        <v>28</v>
      </c>
      <c r="F10" s="28" t="s">
        <v>883</v>
      </c>
    </row>
    <row r="11" spans="1:6" ht="25.5" x14ac:dyDescent="0.25">
      <c r="A11" s="17">
        <v>7</v>
      </c>
      <c r="B11" s="25" t="s">
        <v>253</v>
      </c>
      <c r="C11" s="21" t="s">
        <v>5</v>
      </c>
      <c r="D11" s="3"/>
      <c r="E11" s="43">
        <v>28</v>
      </c>
      <c r="F11" s="28" t="s">
        <v>883</v>
      </c>
    </row>
    <row r="12" spans="1:6" ht="25.5" x14ac:dyDescent="0.25">
      <c r="A12" s="17">
        <v>8</v>
      </c>
      <c r="B12" s="25" t="s">
        <v>254</v>
      </c>
      <c r="C12" s="21" t="s">
        <v>5</v>
      </c>
      <c r="D12" s="3"/>
      <c r="E12" s="43">
        <v>28</v>
      </c>
      <c r="F12" s="28" t="s">
        <v>883</v>
      </c>
    </row>
    <row r="13" spans="1:6" ht="25.5" x14ac:dyDescent="0.25">
      <c r="A13" s="17">
        <v>9</v>
      </c>
      <c r="B13" s="25" t="s">
        <v>255</v>
      </c>
      <c r="C13" s="21" t="s">
        <v>5</v>
      </c>
      <c r="D13" s="29"/>
      <c r="E13" s="43">
        <v>8</v>
      </c>
      <c r="F13" s="28" t="s">
        <v>883</v>
      </c>
    </row>
    <row r="14" spans="1:6" ht="25.5" x14ac:dyDescent="0.25">
      <c r="A14" s="17">
        <v>10</v>
      </c>
      <c r="B14" s="25" t="s">
        <v>256</v>
      </c>
      <c r="C14" s="21" t="s">
        <v>5</v>
      </c>
      <c r="D14" s="3"/>
      <c r="E14" s="43">
        <v>1</v>
      </c>
      <c r="F14" s="28" t="s">
        <v>883</v>
      </c>
    </row>
    <row r="15" spans="1:6" ht="25.5" x14ac:dyDescent="0.25">
      <c r="A15" s="17">
        <v>11</v>
      </c>
      <c r="B15" s="25" t="s">
        <v>257</v>
      </c>
      <c r="C15" s="21" t="s">
        <v>5</v>
      </c>
      <c r="D15" s="3"/>
      <c r="E15" s="43">
        <v>2</v>
      </c>
      <c r="F15" s="28" t="s">
        <v>883</v>
      </c>
    </row>
    <row r="16" spans="1:6" x14ac:dyDescent="0.25">
      <c r="A16" s="5"/>
      <c r="B16" s="32" t="s">
        <v>7</v>
      </c>
      <c r="C16" s="7"/>
      <c r="D16" s="33">
        <f>SUM(D5:D15)</f>
        <v>0</v>
      </c>
      <c r="E16" s="34">
        <f>SUM(E5:E15)</f>
        <v>175</v>
      </c>
      <c r="F16" s="35" t="e">
        <f t="shared" ref="F16" si="0">E16/D16*100</f>
        <v>#DIV/0!</v>
      </c>
    </row>
    <row r="19" spans="2:4" x14ac:dyDescent="0.25">
      <c r="B19" s="168" t="s">
        <v>886</v>
      </c>
      <c r="D19" s="169" t="s">
        <v>887</v>
      </c>
    </row>
  </sheetData>
  <mergeCells count="5">
    <mergeCell ref="A2:A3"/>
    <mergeCell ref="B2:B3"/>
    <mergeCell ref="C2:C3"/>
    <mergeCell ref="D2:F2"/>
    <mergeCell ref="A4:F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F40"/>
  <sheetViews>
    <sheetView topLeftCell="A21" workbookViewId="0">
      <selection activeCell="G41" sqref="G41"/>
    </sheetView>
  </sheetViews>
  <sheetFormatPr defaultRowHeight="15" x14ac:dyDescent="0.25"/>
  <cols>
    <col min="2" max="2" width="36.5703125" customWidth="1"/>
    <col min="6" max="6" width="31.8554687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43" t="s">
        <v>83</v>
      </c>
      <c r="E3" s="43" t="s">
        <v>84</v>
      </c>
      <c r="F3" s="44" t="s">
        <v>8</v>
      </c>
    </row>
    <row r="4" spans="1:6" x14ac:dyDescent="0.25">
      <c r="A4" s="42"/>
      <c r="B4" s="24" t="s">
        <v>259</v>
      </c>
      <c r="C4" s="43"/>
      <c r="D4" s="43"/>
      <c r="E4" s="43"/>
      <c r="F4" s="44"/>
    </row>
    <row r="5" spans="1:6" ht="25.5" x14ac:dyDescent="0.25">
      <c r="A5" s="46">
        <v>1</v>
      </c>
      <c r="B5" s="25" t="s">
        <v>263</v>
      </c>
      <c r="C5" s="21" t="s">
        <v>5</v>
      </c>
      <c r="D5" s="3"/>
      <c r="E5" s="43">
        <v>30</v>
      </c>
      <c r="F5" s="28" t="s">
        <v>883</v>
      </c>
    </row>
    <row r="6" spans="1:6" ht="25.5" x14ac:dyDescent="0.25">
      <c r="A6" s="46">
        <v>2</v>
      </c>
      <c r="B6" s="25" t="s">
        <v>264</v>
      </c>
      <c r="C6" s="21" t="s">
        <v>5</v>
      </c>
      <c r="D6" s="3"/>
      <c r="E6" s="43">
        <v>30</v>
      </c>
      <c r="F6" s="28" t="s">
        <v>883</v>
      </c>
    </row>
    <row r="7" spans="1:6" ht="25.5" x14ac:dyDescent="0.25">
      <c r="A7" s="46">
        <v>3</v>
      </c>
      <c r="B7" s="25" t="s">
        <v>265</v>
      </c>
      <c r="C7" s="21" t="s">
        <v>187</v>
      </c>
      <c r="D7" s="3"/>
      <c r="E7" s="43">
        <v>30</v>
      </c>
      <c r="F7" s="28" t="s">
        <v>883</v>
      </c>
    </row>
    <row r="8" spans="1:6" ht="25.5" x14ac:dyDescent="0.25">
      <c r="A8" s="46">
        <v>4</v>
      </c>
      <c r="B8" s="25" t="s">
        <v>266</v>
      </c>
      <c r="C8" s="21" t="s">
        <v>5</v>
      </c>
      <c r="D8" s="3"/>
      <c r="E8" s="43">
        <v>4</v>
      </c>
      <c r="F8" s="28" t="s">
        <v>883</v>
      </c>
    </row>
    <row r="9" spans="1:6" ht="25.5" x14ac:dyDescent="0.25">
      <c r="A9" s="46">
        <v>5</v>
      </c>
      <c r="B9" s="25" t="s">
        <v>267</v>
      </c>
      <c r="C9" s="21" t="s">
        <v>5</v>
      </c>
      <c r="D9" s="3"/>
      <c r="E9" s="43">
        <v>1</v>
      </c>
      <c r="F9" s="28" t="s">
        <v>883</v>
      </c>
    </row>
    <row r="10" spans="1:6" ht="25.5" x14ac:dyDescent="0.25">
      <c r="A10" s="46">
        <v>6</v>
      </c>
      <c r="B10" s="25" t="s">
        <v>269</v>
      </c>
      <c r="C10" s="21" t="s">
        <v>5</v>
      </c>
      <c r="D10" s="3"/>
      <c r="E10" s="43">
        <v>2</v>
      </c>
      <c r="F10" s="28" t="s">
        <v>883</v>
      </c>
    </row>
    <row r="11" spans="1:6" ht="25.5" x14ac:dyDescent="0.25">
      <c r="A11" s="46">
        <v>7</v>
      </c>
      <c r="B11" s="25" t="s">
        <v>268</v>
      </c>
      <c r="C11" s="21" t="s">
        <v>5</v>
      </c>
      <c r="D11" s="3"/>
      <c r="E11" s="43">
        <v>1</v>
      </c>
      <c r="F11" s="28" t="s">
        <v>883</v>
      </c>
    </row>
    <row r="12" spans="1:6" ht="25.5" x14ac:dyDescent="0.25">
      <c r="A12" s="46">
        <v>9</v>
      </c>
      <c r="B12" s="25" t="s">
        <v>270</v>
      </c>
      <c r="C12" s="21" t="s">
        <v>5</v>
      </c>
      <c r="D12" s="29"/>
      <c r="E12" s="43">
        <v>1</v>
      </c>
      <c r="F12" s="28" t="s">
        <v>883</v>
      </c>
    </row>
    <row r="13" spans="1:6" ht="25.5" x14ac:dyDescent="0.25">
      <c r="A13" s="46">
        <v>10</v>
      </c>
      <c r="B13" s="25" t="s">
        <v>271</v>
      </c>
      <c r="C13" s="21" t="s">
        <v>5</v>
      </c>
      <c r="D13" s="3"/>
      <c r="E13" s="43">
        <v>1</v>
      </c>
      <c r="F13" s="28" t="s">
        <v>883</v>
      </c>
    </row>
    <row r="14" spans="1:6" ht="25.5" x14ac:dyDescent="0.25">
      <c r="A14" s="46">
        <v>11</v>
      </c>
      <c r="B14" s="25" t="s">
        <v>272</v>
      </c>
      <c r="C14" s="21" t="s">
        <v>5</v>
      </c>
      <c r="D14" s="3"/>
      <c r="E14" s="43">
        <v>1</v>
      </c>
      <c r="F14" s="28" t="s">
        <v>883</v>
      </c>
    </row>
    <row r="15" spans="1:6" ht="25.5" x14ac:dyDescent="0.25">
      <c r="A15" s="46">
        <v>12</v>
      </c>
      <c r="B15" s="25" t="s">
        <v>273</v>
      </c>
      <c r="C15" s="21" t="s">
        <v>5</v>
      </c>
      <c r="D15" s="3"/>
      <c r="E15" s="43">
        <v>25</v>
      </c>
      <c r="F15" s="28" t="s">
        <v>883</v>
      </c>
    </row>
    <row r="16" spans="1:6" ht="25.5" x14ac:dyDescent="0.25">
      <c r="A16" s="46">
        <v>13</v>
      </c>
      <c r="B16" s="25" t="s">
        <v>274</v>
      </c>
      <c r="C16" s="21" t="s">
        <v>5</v>
      </c>
      <c r="D16" s="3"/>
      <c r="E16" s="43">
        <v>3</v>
      </c>
      <c r="F16" s="28" t="s">
        <v>883</v>
      </c>
    </row>
    <row r="17" spans="1:6" ht="25.5" x14ac:dyDescent="0.25">
      <c r="A17" s="46">
        <v>14</v>
      </c>
      <c r="B17" s="25" t="s">
        <v>275</v>
      </c>
      <c r="C17" s="21" t="s">
        <v>5</v>
      </c>
      <c r="D17" s="29"/>
      <c r="E17" s="43">
        <v>2</v>
      </c>
      <c r="F17" s="28" t="s">
        <v>883</v>
      </c>
    </row>
    <row r="18" spans="1:6" ht="25.5" x14ac:dyDescent="0.25">
      <c r="A18" s="46">
        <v>15</v>
      </c>
      <c r="B18" s="25" t="s">
        <v>276</v>
      </c>
      <c r="C18" s="21" t="s">
        <v>5</v>
      </c>
      <c r="D18" s="3"/>
      <c r="E18" s="43">
        <v>2</v>
      </c>
      <c r="F18" s="28" t="s">
        <v>883</v>
      </c>
    </row>
    <row r="19" spans="1:6" ht="25.5" x14ac:dyDescent="0.25">
      <c r="A19" s="46">
        <v>16</v>
      </c>
      <c r="B19" s="25" t="s">
        <v>277</v>
      </c>
      <c r="C19" s="21" t="s">
        <v>5</v>
      </c>
      <c r="D19" s="3"/>
      <c r="E19" s="43">
        <v>1</v>
      </c>
      <c r="F19" s="28" t="s">
        <v>883</v>
      </c>
    </row>
    <row r="20" spans="1:6" ht="25.5" x14ac:dyDescent="0.25">
      <c r="A20" s="46">
        <v>17</v>
      </c>
      <c r="B20" s="25" t="s">
        <v>278</v>
      </c>
      <c r="C20" s="21" t="s">
        <v>5</v>
      </c>
      <c r="D20" s="3"/>
      <c r="E20" s="43">
        <v>1</v>
      </c>
      <c r="F20" s="28" t="s">
        <v>883</v>
      </c>
    </row>
    <row r="21" spans="1:6" ht="25.5" x14ac:dyDescent="0.25">
      <c r="A21" s="46">
        <v>18</v>
      </c>
      <c r="B21" s="25" t="s">
        <v>279</v>
      </c>
      <c r="C21" s="21" t="s">
        <v>5</v>
      </c>
      <c r="D21" s="3"/>
      <c r="E21" s="43">
        <v>1</v>
      </c>
      <c r="F21" s="28" t="s">
        <v>883</v>
      </c>
    </row>
    <row r="22" spans="1:6" ht="25.5" x14ac:dyDescent="0.25">
      <c r="A22" s="46">
        <v>19</v>
      </c>
      <c r="B22" s="25" t="s">
        <v>260</v>
      </c>
      <c r="C22" s="21" t="s">
        <v>5</v>
      </c>
      <c r="D22" s="3"/>
      <c r="E22" s="43">
        <v>3</v>
      </c>
      <c r="F22" s="28" t="s">
        <v>883</v>
      </c>
    </row>
    <row r="23" spans="1:6" ht="25.5" x14ac:dyDescent="0.25">
      <c r="A23" s="46">
        <v>20</v>
      </c>
      <c r="B23" s="25" t="s">
        <v>261</v>
      </c>
      <c r="C23" s="21" t="s">
        <v>5</v>
      </c>
      <c r="D23" s="3"/>
      <c r="E23" s="43">
        <v>2</v>
      </c>
      <c r="F23" s="28" t="s">
        <v>883</v>
      </c>
    </row>
    <row r="24" spans="1:6" ht="25.5" x14ac:dyDescent="0.25">
      <c r="A24" s="46">
        <v>21</v>
      </c>
      <c r="B24" s="25" t="s">
        <v>280</v>
      </c>
      <c r="C24" s="21" t="s">
        <v>5</v>
      </c>
      <c r="D24" s="3"/>
      <c r="E24" s="43">
        <v>30</v>
      </c>
      <c r="F24" s="28" t="s">
        <v>883</v>
      </c>
    </row>
    <row r="25" spans="1:6" ht="25.5" x14ac:dyDescent="0.25">
      <c r="A25" s="46">
        <v>22</v>
      </c>
      <c r="B25" s="25" t="s">
        <v>281</v>
      </c>
      <c r="C25" s="21" t="s">
        <v>5</v>
      </c>
      <c r="D25" s="3"/>
      <c r="E25" s="43">
        <v>1</v>
      </c>
      <c r="F25" s="28" t="s">
        <v>883</v>
      </c>
    </row>
    <row r="26" spans="1:6" ht="25.5" x14ac:dyDescent="0.25">
      <c r="A26" s="46">
        <v>23</v>
      </c>
      <c r="B26" s="25" t="s">
        <v>282</v>
      </c>
      <c r="C26" s="21" t="s">
        <v>5</v>
      </c>
      <c r="D26" s="3"/>
      <c r="E26" s="43">
        <v>1</v>
      </c>
      <c r="F26" s="28" t="s">
        <v>883</v>
      </c>
    </row>
    <row r="27" spans="1:6" ht="25.5" x14ac:dyDescent="0.25">
      <c r="A27" s="46">
        <v>24</v>
      </c>
      <c r="B27" s="25" t="s">
        <v>283</v>
      </c>
      <c r="C27" s="21" t="s">
        <v>5</v>
      </c>
      <c r="D27" s="3"/>
      <c r="E27" s="43">
        <v>2</v>
      </c>
      <c r="F27" s="28" t="s">
        <v>883</v>
      </c>
    </row>
    <row r="28" spans="1:6" ht="25.5" x14ac:dyDescent="0.25">
      <c r="A28" s="46">
        <v>27</v>
      </c>
      <c r="B28" s="25" t="s">
        <v>284</v>
      </c>
      <c r="C28" s="21" t="s">
        <v>5</v>
      </c>
      <c r="D28" s="3"/>
      <c r="E28" s="64">
        <v>1</v>
      </c>
      <c r="F28" s="28" t="s">
        <v>883</v>
      </c>
    </row>
    <row r="29" spans="1:6" ht="25.5" x14ac:dyDescent="0.25">
      <c r="A29" s="46">
        <v>28</v>
      </c>
      <c r="B29" s="25" t="s">
        <v>285</v>
      </c>
      <c r="C29" s="21" t="s">
        <v>5</v>
      </c>
      <c r="D29" s="3"/>
      <c r="E29" s="64">
        <v>1</v>
      </c>
      <c r="F29" s="28" t="s">
        <v>883</v>
      </c>
    </row>
    <row r="30" spans="1:6" ht="25.5" x14ac:dyDescent="0.25">
      <c r="A30" s="46">
        <v>31</v>
      </c>
      <c r="B30" s="25" t="s">
        <v>262</v>
      </c>
      <c r="C30" s="21" t="s">
        <v>5</v>
      </c>
      <c r="D30" s="3"/>
      <c r="E30" s="64">
        <v>1</v>
      </c>
      <c r="F30" s="28" t="s">
        <v>883</v>
      </c>
    </row>
    <row r="31" spans="1:6" ht="25.5" x14ac:dyDescent="0.25">
      <c r="A31" s="46">
        <v>32</v>
      </c>
      <c r="B31" s="25" t="s">
        <v>286</v>
      </c>
      <c r="C31" s="21" t="s">
        <v>5</v>
      </c>
      <c r="D31" s="29"/>
      <c r="E31" s="64">
        <v>1</v>
      </c>
      <c r="F31" s="28" t="s">
        <v>883</v>
      </c>
    </row>
    <row r="32" spans="1:6" ht="25.5" x14ac:dyDescent="0.25">
      <c r="A32" s="46">
        <v>33</v>
      </c>
      <c r="B32" s="25" t="s">
        <v>287</v>
      </c>
      <c r="C32" s="21" t="s">
        <v>5</v>
      </c>
      <c r="D32" s="3"/>
      <c r="E32" s="64">
        <v>3</v>
      </c>
      <c r="F32" s="28" t="s">
        <v>883</v>
      </c>
    </row>
    <row r="33" spans="1:6" ht="25.5" x14ac:dyDescent="0.25">
      <c r="A33" s="46">
        <v>34</v>
      </c>
      <c r="B33" s="25" t="s">
        <v>257</v>
      </c>
      <c r="C33" s="21" t="s">
        <v>5</v>
      </c>
      <c r="D33" s="62"/>
      <c r="E33" s="65">
        <v>2</v>
      </c>
      <c r="F33" s="28" t="s">
        <v>883</v>
      </c>
    </row>
    <row r="34" spans="1:6" ht="25.5" x14ac:dyDescent="0.25">
      <c r="A34" s="46">
        <v>35</v>
      </c>
      <c r="B34" s="25" t="s">
        <v>288</v>
      </c>
      <c r="C34" s="21" t="s">
        <v>5</v>
      </c>
      <c r="D34" s="62"/>
      <c r="E34" s="65">
        <v>2</v>
      </c>
      <c r="F34" s="28" t="s">
        <v>883</v>
      </c>
    </row>
    <row r="35" spans="1:6" ht="25.5" x14ac:dyDescent="0.25">
      <c r="A35" s="46">
        <v>36</v>
      </c>
      <c r="B35" s="25" t="s">
        <v>289</v>
      </c>
      <c r="C35" s="21" t="s">
        <v>5</v>
      </c>
      <c r="D35" s="62"/>
      <c r="E35" s="65">
        <v>2</v>
      </c>
      <c r="F35" s="28" t="s">
        <v>883</v>
      </c>
    </row>
    <row r="36" spans="1:6" ht="25.5" x14ac:dyDescent="0.25">
      <c r="A36" s="46">
        <v>37</v>
      </c>
      <c r="B36" s="25" t="s">
        <v>290</v>
      </c>
      <c r="C36" s="21" t="s">
        <v>5</v>
      </c>
      <c r="D36" s="62"/>
      <c r="E36" s="65">
        <v>3</v>
      </c>
      <c r="F36" s="28" t="s">
        <v>883</v>
      </c>
    </row>
    <row r="37" spans="1:6" x14ac:dyDescent="0.25">
      <c r="A37" s="63"/>
      <c r="B37" s="67" t="s">
        <v>146</v>
      </c>
      <c r="C37" s="63"/>
      <c r="D37" s="63"/>
      <c r="E37" s="66">
        <f>SUM(E5:E36)</f>
        <v>191</v>
      </c>
      <c r="F37" s="63"/>
    </row>
    <row r="40" spans="1:6" x14ac:dyDescent="0.25">
      <c r="B40" s="204" t="s">
        <v>886</v>
      </c>
      <c r="D40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34"/>
  <sheetViews>
    <sheetView topLeftCell="A22" zoomScale="160" zoomScaleNormal="160" workbookViewId="0">
      <selection activeCell="F33" sqref="F33"/>
    </sheetView>
  </sheetViews>
  <sheetFormatPr defaultRowHeight="15" x14ac:dyDescent="0.25"/>
  <cols>
    <col min="1" max="1" width="5.85546875" customWidth="1"/>
    <col min="2" max="2" width="46" customWidth="1"/>
    <col min="6" max="6" width="24.28515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43" t="s">
        <v>83</v>
      </c>
      <c r="E3" s="43" t="s">
        <v>84</v>
      </c>
      <c r="F3" s="44" t="s">
        <v>8</v>
      </c>
    </row>
    <row r="4" spans="1:6" ht="25.5" x14ac:dyDescent="0.25">
      <c r="A4" s="42"/>
      <c r="B4" s="24" t="s">
        <v>291</v>
      </c>
      <c r="C4" s="43"/>
      <c r="D4" s="43"/>
      <c r="E4" s="43"/>
      <c r="F4" s="44"/>
    </row>
    <row r="5" spans="1:6" s="78" customFormat="1" ht="25.5" x14ac:dyDescent="0.2">
      <c r="A5" s="73">
        <v>1</v>
      </c>
      <c r="B5" s="74" t="s">
        <v>314</v>
      </c>
      <c r="C5" s="75" t="s">
        <v>5</v>
      </c>
      <c r="D5" s="76"/>
      <c r="E5" s="69">
        <v>5</v>
      </c>
      <c r="F5" s="28" t="s">
        <v>830</v>
      </c>
    </row>
    <row r="6" spans="1:6" s="78" customFormat="1" ht="25.5" x14ac:dyDescent="0.2">
      <c r="A6" s="73">
        <v>2</v>
      </c>
      <c r="B6" s="74" t="s">
        <v>313</v>
      </c>
      <c r="C6" s="75" t="s">
        <v>5</v>
      </c>
      <c r="D6" s="76"/>
      <c r="E6" s="69">
        <v>1</v>
      </c>
      <c r="F6" s="28" t="s">
        <v>830</v>
      </c>
    </row>
    <row r="7" spans="1:6" s="78" customFormat="1" ht="25.5" x14ac:dyDescent="0.2">
      <c r="A7" s="73">
        <v>3</v>
      </c>
      <c r="B7" s="74" t="s">
        <v>312</v>
      </c>
      <c r="C7" s="75" t="s">
        <v>187</v>
      </c>
      <c r="D7" s="76"/>
      <c r="E7" s="69">
        <v>1</v>
      </c>
      <c r="F7" s="28" t="s">
        <v>830</v>
      </c>
    </row>
    <row r="8" spans="1:6" s="78" customFormat="1" ht="25.5" x14ac:dyDescent="0.2">
      <c r="A8" s="73">
        <v>4</v>
      </c>
      <c r="B8" s="74" t="s">
        <v>311</v>
      </c>
      <c r="C8" s="75" t="s">
        <v>5</v>
      </c>
      <c r="D8" s="76"/>
      <c r="E8" s="69">
        <v>6</v>
      </c>
      <c r="F8" s="28" t="s">
        <v>830</v>
      </c>
    </row>
    <row r="9" spans="1:6" s="78" customFormat="1" ht="25.5" x14ac:dyDescent="0.2">
      <c r="A9" s="73">
        <v>5</v>
      </c>
      <c r="B9" s="74" t="s">
        <v>297</v>
      </c>
      <c r="C9" s="75" t="s">
        <v>5</v>
      </c>
      <c r="D9" s="76"/>
      <c r="E9" s="69">
        <v>1</v>
      </c>
      <c r="F9" s="28" t="s">
        <v>830</v>
      </c>
    </row>
    <row r="10" spans="1:6" s="78" customFormat="1" ht="25.5" x14ac:dyDescent="0.2">
      <c r="A10" s="73">
        <v>6</v>
      </c>
      <c r="B10" s="74" t="s">
        <v>257</v>
      </c>
      <c r="C10" s="75" t="s">
        <v>5</v>
      </c>
      <c r="D10" s="76"/>
      <c r="E10" s="69">
        <v>2</v>
      </c>
      <c r="F10" s="28" t="s">
        <v>830</v>
      </c>
    </row>
    <row r="11" spans="1:6" s="78" customFormat="1" ht="25.5" x14ac:dyDescent="0.2">
      <c r="A11" s="73">
        <v>7</v>
      </c>
      <c r="B11" s="74" t="s">
        <v>310</v>
      </c>
      <c r="C11" s="75" t="s">
        <v>5</v>
      </c>
      <c r="D11" s="76"/>
      <c r="E11" s="69">
        <v>1</v>
      </c>
      <c r="F11" s="28" t="s">
        <v>830</v>
      </c>
    </row>
    <row r="12" spans="1:6" s="78" customFormat="1" ht="25.5" x14ac:dyDescent="0.2">
      <c r="A12" s="73">
        <v>8</v>
      </c>
      <c r="B12" s="74" t="s">
        <v>309</v>
      </c>
      <c r="C12" s="75" t="s">
        <v>5</v>
      </c>
      <c r="D12" s="74"/>
      <c r="E12" s="69">
        <v>1</v>
      </c>
      <c r="F12" s="28" t="s">
        <v>830</v>
      </c>
    </row>
    <row r="13" spans="1:6" s="78" customFormat="1" ht="25.5" x14ac:dyDescent="0.2">
      <c r="A13" s="73">
        <v>9</v>
      </c>
      <c r="B13" s="74" t="s">
        <v>308</v>
      </c>
      <c r="C13" s="75" t="s">
        <v>5</v>
      </c>
      <c r="D13" s="76"/>
      <c r="E13" s="69">
        <v>2</v>
      </c>
      <c r="F13" s="28" t="s">
        <v>830</v>
      </c>
    </row>
    <row r="14" spans="1:6" s="78" customFormat="1" ht="25.5" x14ac:dyDescent="0.2">
      <c r="A14" s="73">
        <v>10</v>
      </c>
      <c r="B14" s="74" t="s">
        <v>307</v>
      </c>
      <c r="C14" s="75" t="s">
        <v>5</v>
      </c>
      <c r="D14" s="76"/>
      <c r="E14" s="69">
        <v>1</v>
      </c>
      <c r="F14" s="28" t="s">
        <v>830</v>
      </c>
    </row>
    <row r="15" spans="1:6" s="78" customFormat="1" ht="25.5" x14ac:dyDescent="0.2">
      <c r="A15" s="73">
        <v>11</v>
      </c>
      <c r="B15" s="74" t="s">
        <v>306</v>
      </c>
      <c r="C15" s="75" t="s">
        <v>5</v>
      </c>
      <c r="D15" s="76"/>
      <c r="E15" s="69">
        <v>1</v>
      </c>
      <c r="F15" s="28" t="s">
        <v>830</v>
      </c>
    </row>
    <row r="16" spans="1:6" s="78" customFormat="1" ht="25.5" x14ac:dyDescent="0.2">
      <c r="A16" s="73">
        <v>12</v>
      </c>
      <c r="B16" s="74" t="s">
        <v>305</v>
      </c>
      <c r="C16" s="75" t="s">
        <v>5</v>
      </c>
      <c r="D16" s="74"/>
      <c r="E16" s="69">
        <v>1</v>
      </c>
      <c r="F16" s="28" t="s">
        <v>883</v>
      </c>
    </row>
    <row r="17" spans="1:6" s="78" customFormat="1" ht="25.5" x14ac:dyDescent="0.2">
      <c r="A17" s="73">
        <v>13</v>
      </c>
      <c r="B17" s="74" t="s">
        <v>304</v>
      </c>
      <c r="C17" s="75" t="s">
        <v>5</v>
      </c>
      <c r="D17" s="76"/>
      <c r="E17" s="69">
        <v>20</v>
      </c>
      <c r="F17" s="28" t="s">
        <v>883</v>
      </c>
    </row>
    <row r="18" spans="1:6" s="78" customFormat="1" ht="25.5" x14ac:dyDescent="0.2">
      <c r="A18" s="73">
        <v>14</v>
      </c>
      <c r="B18" s="74" t="s">
        <v>303</v>
      </c>
      <c r="C18" s="75" t="s">
        <v>5</v>
      </c>
      <c r="D18" s="76"/>
      <c r="E18" s="69">
        <v>1</v>
      </c>
      <c r="F18" s="28" t="s">
        <v>883</v>
      </c>
    </row>
    <row r="19" spans="1:6" s="78" customFormat="1" ht="25.5" x14ac:dyDescent="0.2">
      <c r="A19" s="73">
        <v>15</v>
      </c>
      <c r="B19" s="74" t="s">
        <v>302</v>
      </c>
      <c r="C19" s="75" t="s">
        <v>5</v>
      </c>
      <c r="D19" s="76"/>
      <c r="E19" s="69">
        <v>6</v>
      </c>
      <c r="F19" s="28" t="s">
        <v>883</v>
      </c>
    </row>
    <row r="20" spans="1:6" s="78" customFormat="1" ht="25.5" x14ac:dyDescent="0.2">
      <c r="A20" s="73">
        <v>16</v>
      </c>
      <c r="B20" s="74" t="s">
        <v>301</v>
      </c>
      <c r="C20" s="75" t="s">
        <v>5</v>
      </c>
      <c r="D20" s="76"/>
      <c r="E20" s="69">
        <v>6</v>
      </c>
      <c r="F20" s="28" t="s">
        <v>883</v>
      </c>
    </row>
    <row r="21" spans="1:6" s="78" customFormat="1" ht="25.5" x14ac:dyDescent="0.2">
      <c r="A21" s="73">
        <v>17</v>
      </c>
      <c r="B21" s="74" t="s">
        <v>300</v>
      </c>
      <c r="C21" s="75" t="s">
        <v>5</v>
      </c>
      <c r="D21" s="76"/>
      <c r="E21" s="69">
        <v>1</v>
      </c>
      <c r="F21" s="28" t="s">
        <v>883</v>
      </c>
    </row>
    <row r="22" spans="1:6" s="78" customFormat="1" ht="25.5" x14ac:dyDescent="0.2">
      <c r="A22" s="73">
        <v>18</v>
      </c>
      <c r="B22" s="74" t="s">
        <v>299</v>
      </c>
      <c r="C22" s="75" t="s">
        <v>5</v>
      </c>
      <c r="D22" s="76"/>
      <c r="E22" s="69">
        <v>6</v>
      </c>
      <c r="F22" s="28" t="s">
        <v>883</v>
      </c>
    </row>
    <row r="23" spans="1:6" s="78" customFormat="1" ht="25.5" x14ac:dyDescent="0.2">
      <c r="A23" s="73">
        <v>19</v>
      </c>
      <c r="B23" s="74" t="s">
        <v>298</v>
      </c>
      <c r="C23" s="75" t="s">
        <v>5</v>
      </c>
      <c r="D23" s="76"/>
      <c r="E23" s="69">
        <v>6</v>
      </c>
      <c r="F23" s="28" t="s">
        <v>883</v>
      </c>
    </row>
    <row r="24" spans="1:6" s="78" customFormat="1" ht="25.5" x14ac:dyDescent="0.2">
      <c r="A24" s="73">
        <v>20</v>
      </c>
      <c r="B24" s="74" t="s">
        <v>297</v>
      </c>
      <c r="C24" s="75" t="s">
        <v>5</v>
      </c>
      <c r="D24" s="76"/>
      <c r="E24" s="69">
        <v>1</v>
      </c>
      <c r="F24" s="28" t="s">
        <v>883</v>
      </c>
    </row>
    <row r="25" spans="1:6" s="78" customFormat="1" ht="25.5" x14ac:dyDescent="0.2">
      <c r="A25" s="73">
        <v>21</v>
      </c>
      <c r="B25" s="74" t="s">
        <v>296</v>
      </c>
      <c r="C25" s="75" t="s">
        <v>5</v>
      </c>
      <c r="D25" s="76"/>
      <c r="E25" s="69">
        <v>1</v>
      </c>
      <c r="F25" s="28" t="s">
        <v>883</v>
      </c>
    </row>
    <row r="26" spans="1:6" s="78" customFormat="1" ht="25.5" x14ac:dyDescent="0.2">
      <c r="A26" s="73">
        <v>22</v>
      </c>
      <c r="B26" s="74" t="s">
        <v>295</v>
      </c>
      <c r="C26" s="75" t="s">
        <v>5</v>
      </c>
      <c r="D26" s="76"/>
      <c r="E26" s="69">
        <v>1</v>
      </c>
      <c r="F26" s="28" t="s">
        <v>883</v>
      </c>
    </row>
    <row r="27" spans="1:6" s="78" customFormat="1" ht="25.5" x14ac:dyDescent="0.2">
      <c r="A27" s="73">
        <v>23</v>
      </c>
      <c r="B27" s="74" t="s">
        <v>257</v>
      </c>
      <c r="C27" s="75" t="s">
        <v>5</v>
      </c>
      <c r="D27" s="76"/>
      <c r="E27" s="71">
        <v>2</v>
      </c>
      <c r="F27" s="28" t="s">
        <v>883</v>
      </c>
    </row>
    <row r="28" spans="1:6" s="78" customFormat="1" ht="25.5" x14ac:dyDescent="0.2">
      <c r="A28" s="73">
        <v>24</v>
      </c>
      <c r="B28" s="74" t="s">
        <v>294</v>
      </c>
      <c r="C28" s="75" t="s">
        <v>5</v>
      </c>
      <c r="D28" s="76"/>
      <c r="E28" s="71">
        <v>1</v>
      </c>
      <c r="F28" s="28" t="s">
        <v>883</v>
      </c>
    </row>
    <row r="29" spans="1:6" s="78" customFormat="1" ht="25.5" x14ac:dyDescent="0.2">
      <c r="A29" s="73">
        <v>25</v>
      </c>
      <c r="B29" s="74" t="s">
        <v>293</v>
      </c>
      <c r="C29" s="75" t="s">
        <v>5</v>
      </c>
      <c r="D29" s="76"/>
      <c r="E29" s="71">
        <v>3</v>
      </c>
      <c r="F29" s="28" t="s">
        <v>883</v>
      </c>
    </row>
    <row r="30" spans="1:6" s="78" customFormat="1" ht="25.5" x14ac:dyDescent="0.2">
      <c r="A30" s="73">
        <v>26</v>
      </c>
      <c r="B30" s="74" t="s">
        <v>292</v>
      </c>
      <c r="C30" s="75" t="s">
        <v>5</v>
      </c>
      <c r="D30" s="74"/>
      <c r="E30" s="71">
        <v>1</v>
      </c>
      <c r="F30" s="28" t="s">
        <v>883</v>
      </c>
    </row>
    <row r="31" spans="1:6" s="78" customFormat="1" ht="12" x14ac:dyDescent="0.2">
      <c r="A31" s="79"/>
      <c r="B31" s="80" t="s">
        <v>146</v>
      </c>
      <c r="C31" s="79"/>
      <c r="D31" s="79"/>
      <c r="E31" s="72">
        <f>SUM(E5:E30)</f>
        <v>79</v>
      </c>
      <c r="F31" s="79"/>
    </row>
    <row r="34" spans="2:4" x14ac:dyDescent="0.25">
      <c r="B34" s="204" t="s">
        <v>886</v>
      </c>
      <c r="D34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9"/>
  <sheetViews>
    <sheetView topLeftCell="A10" workbookViewId="0">
      <selection activeCell="B19" sqref="B19:D19"/>
    </sheetView>
  </sheetViews>
  <sheetFormatPr defaultRowHeight="15" x14ac:dyDescent="0.25"/>
  <cols>
    <col min="2" max="2" width="45.85546875" customWidth="1"/>
    <col min="6" max="6" width="29.425781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03" t="s">
        <v>83</v>
      </c>
      <c r="E3" s="103" t="s">
        <v>84</v>
      </c>
      <c r="F3" s="104" t="s">
        <v>8</v>
      </c>
    </row>
    <row r="4" spans="1:6" x14ac:dyDescent="0.25">
      <c r="A4" s="105"/>
      <c r="B4" s="83" t="s">
        <v>766</v>
      </c>
      <c r="C4" s="56"/>
      <c r="D4" s="56"/>
      <c r="E4" s="103"/>
      <c r="F4" s="104"/>
    </row>
    <row r="5" spans="1:6" ht="24" x14ac:dyDescent="0.25">
      <c r="A5" s="73">
        <v>1</v>
      </c>
      <c r="B5" s="1" t="s">
        <v>20</v>
      </c>
      <c r="C5" s="13" t="s">
        <v>6</v>
      </c>
      <c r="D5" s="3">
        <v>1</v>
      </c>
      <c r="E5" s="111">
        <v>2</v>
      </c>
      <c r="F5" s="108" t="s">
        <v>831</v>
      </c>
    </row>
    <row r="6" spans="1:6" ht="25.5" x14ac:dyDescent="0.25">
      <c r="A6" s="73">
        <v>2</v>
      </c>
      <c r="B6" s="1" t="s">
        <v>36</v>
      </c>
      <c r="C6" s="13" t="s">
        <v>5</v>
      </c>
      <c r="D6" s="3">
        <v>1</v>
      </c>
      <c r="E6" s="111">
        <v>1</v>
      </c>
      <c r="F6" s="28" t="s">
        <v>827</v>
      </c>
    </row>
    <row r="7" spans="1:6" ht="25.5" x14ac:dyDescent="0.25">
      <c r="A7" s="73">
        <v>4</v>
      </c>
      <c r="B7" s="1" t="s">
        <v>37</v>
      </c>
      <c r="C7" s="13" t="s">
        <v>5</v>
      </c>
      <c r="D7" s="3">
        <v>2</v>
      </c>
      <c r="E7" s="111">
        <v>3</v>
      </c>
      <c r="F7" s="28" t="s">
        <v>855</v>
      </c>
    </row>
    <row r="8" spans="1:6" ht="24" x14ac:dyDescent="0.25">
      <c r="A8" s="73">
        <v>5</v>
      </c>
      <c r="B8" s="1" t="s">
        <v>45</v>
      </c>
      <c r="C8" s="13" t="s">
        <v>5</v>
      </c>
      <c r="D8" s="3">
        <v>2</v>
      </c>
      <c r="E8" s="111">
        <v>2</v>
      </c>
      <c r="F8" s="108" t="s">
        <v>831</v>
      </c>
    </row>
    <row r="9" spans="1:6" ht="24" x14ac:dyDescent="0.25">
      <c r="A9" s="73">
        <v>6</v>
      </c>
      <c r="B9" s="1" t="s">
        <v>767</v>
      </c>
      <c r="C9" s="13" t="s">
        <v>5</v>
      </c>
      <c r="D9" s="3">
        <v>1</v>
      </c>
      <c r="E9" s="111">
        <v>0</v>
      </c>
      <c r="F9" s="108" t="s">
        <v>850</v>
      </c>
    </row>
    <row r="10" spans="1:6" ht="24" x14ac:dyDescent="0.25">
      <c r="A10" s="73">
        <v>7</v>
      </c>
      <c r="B10" s="1" t="s">
        <v>25</v>
      </c>
      <c r="C10" s="13" t="s">
        <v>5</v>
      </c>
      <c r="D10" s="3">
        <v>1</v>
      </c>
      <c r="E10" s="111">
        <v>1</v>
      </c>
      <c r="F10" s="108" t="s">
        <v>850</v>
      </c>
    </row>
    <row r="11" spans="1:6" ht="24" x14ac:dyDescent="0.25">
      <c r="A11" s="73">
        <v>9</v>
      </c>
      <c r="B11" s="1" t="s">
        <v>26</v>
      </c>
      <c r="C11" s="13" t="s">
        <v>5</v>
      </c>
      <c r="D11" s="3">
        <v>1</v>
      </c>
      <c r="E11" s="111">
        <v>1</v>
      </c>
      <c r="F11" s="108" t="s">
        <v>850</v>
      </c>
    </row>
    <row r="12" spans="1:6" ht="24" x14ac:dyDescent="0.25">
      <c r="A12" s="73">
        <v>10</v>
      </c>
      <c r="B12" s="1" t="s">
        <v>27</v>
      </c>
      <c r="C12" s="13" t="s">
        <v>5</v>
      </c>
      <c r="D12" s="3">
        <v>2</v>
      </c>
      <c r="E12" s="111">
        <v>2</v>
      </c>
      <c r="F12" s="108" t="s">
        <v>850</v>
      </c>
    </row>
    <row r="13" spans="1:6" ht="24" x14ac:dyDescent="0.25">
      <c r="A13" s="73">
        <v>11</v>
      </c>
      <c r="B13" s="1" t="s">
        <v>125</v>
      </c>
      <c r="C13" s="13" t="s">
        <v>5</v>
      </c>
      <c r="D13" s="3">
        <v>1</v>
      </c>
      <c r="E13" s="111">
        <v>1</v>
      </c>
      <c r="F13" s="108" t="s">
        <v>850</v>
      </c>
    </row>
    <row r="14" spans="1:6" ht="30" x14ac:dyDescent="0.25">
      <c r="A14" s="76">
        <v>12</v>
      </c>
      <c r="B14" s="112" t="s">
        <v>732</v>
      </c>
      <c r="C14" s="114" t="s">
        <v>5</v>
      </c>
      <c r="D14" s="113"/>
      <c r="E14" s="69">
        <v>1</v>
      </c>
      <c r="F14" s="128" t="s">
        <v>826</v>
      </c>
    </row>
    <row r="15" spans="1:6" ht="25.5" x14ac:dyDescent="0.25">
      <c r="A15" s="76">
        <v>13</v>
      </c>
      <c r="B15" s="74" t="s">
        <v>768</v>
      </c>
      <c r="C15" s="76" t="s">
        <v>5</v>
      </c>
      <c r="D15" s="68"/>
      <c r="E15" s="69">
        <v>2</v>
      </c>
      <c r="F15" s="28" t="s">
        <v>840</v>
      </c>
    </row>
    <row r="16" spans="1:6" x14ac:dyDescent="0.25">
      <c r="A16" s="109"/>
      <c r="B16" s="110" t="s">
        <v>146</v>
      </c>
      <c r="C16" s="107"/>
      <c r="D16" s="107">
        <f>SUM(D5:D15)</f>
        <v>12</v>
      </c>
      <c r="E16" s="107">
        <f>SUM(E5:E15)</f>
        <v>16</v>
      </c>
      <c r="F16" s="108"/>
    </row>
    <row r="19" spans="2:4" x14ac:dyDescent="0.25">
      <c r="B19" s="204" t="s">
        <v>886</v>
      </c>
      <c r="D19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opLeftCell="A16" workbookViewId="0">
      <selection activeCell="B32" sqref="B32"/>
    </sheetView>
  </sheetViews>
  <sheetFormatPr defaultRowHeight="15" x14ac:dyDescent="0.25"/>
  <cols>
    <col min="1" max="1" width="4.28515625" customWidth="1"/>
    <col min="2" max="2" width="36.7109375" customWidth="1"/>
    <col min="6" max="6" width="20.85546875" customWidth="1"/>
  </cols>
  <sheetData>
    <row r="1" spans="1:6" ht="15" customHeight="1" x14ac:dyDescent="0.25">
      <c r="A1" s="140" t="s">
        <v>0</v>
      </c>
      <c r="B1" s="140" t="s">
        <v>1</v>
      </c>
      <c r="C1" s="141" t="s">
        <v>82</v>
      </c>
      <c r="D1" s="142" t="s">
        <v>3</v>
      </c>
      <c r="E1" s="142"/>
      <c r="F1" s="142"/>
    </row>
    <row r="2" spans="1:6" ht="51" x14ac:dyDescent="0.25">
      <c r="A2" s="140"/>
      <c r="B2" s="140"/>
      <c r="C2" s="141"/>
      <c r="D2" s="23" t="s">
        <v>83</v>
      </c>
      <c r="E2" s="23" t="s">
        <v>84</v>
      </c>
      <c r="F2" s="26" t="s">
        <v>8</v>
      </c>
    </row>
    <row r="3" spans="1:6" ht="25.5" x14ac:dyDescent="0.25">
      <c r="A3" s="11"/>
      <c r="B3" s="24" t="s">
        <v>96</v>
      </c>
      <c r="C3" s="23"/>
      <c r="D3" s="23"/>
      <c r="E3" s="23"/>
      <c r="F3" s="26"/>
    </row>
    <row r="4" spans="1:6" ht="45" x14ac:dyDescent="0.25">
      <c r="A4" s="17">
        <v>1</v>
      </c>
      <c r="B4" s="27" t="s">
        <v>86</v>
      </c>
      <c r="C4" s="21" t="s">
        <v>5</v>
      </c>
      <c r="D4" s="3"/>
      <c r="E4" s="23">
        <v>1</v>
      </c>
      <c r="F4" s="4" t="s">
        <v>842</v>
      </c>
    </row>
    <row r="5" spans="1:6" x14ac:dyDescent="0.25">
      <c r="A5" s="17">
        <v>2</v>
      </c>
      <c r="B5" s="27" t="s">
        <v>87</v>
      </c>
      <c r="C5" s="21" t="s">
        <v>5</v>
      </c>
      <c r="D5" s="3"/>
      <c r="E5" s="23">
        <v>1</v>
      </c>
      <c r="F5" s="28"/>
    </row>
    <row r="6" spans="1:6" ht="25.5" x14ac:dyDescent="0.25">
      <c r="A6" s="17">
        <v>3</v>
      </c>
      <c r="B6" s="27" t="s">
        <v>88</v>
      </c>
      <c r="C6" s="21" t="s">
        <v>5</v>
      </c>
      <c r="D6" s="3"/>
      <c r="E6" s="23">
        <v>1</v>
      </c>
      <c r="F6" s="28" t="s">
        <v>822</v>
      </c>
    </row>
    <row r="7" spans="1:6" ht="25.5" x14ac:dyDescent="0.25">
      <c r="A7" s="17">
        <v>4</v>
      </c>
      <c r="B7" s="27" t="s">
        <v>89</v>
      </c>
      <c r="C7" s="21" t="s">
        <v>5</v>
      </c>
      <c r="D7" s="3"/>
      <c r="E7" s="23">
        <v>1</v>
      </c>
      <c r="F7" s="28" t="s">
        <v>822</v>
      </c>
    </row>
    <row r="8" spans="1:6" ht="25.5" x14ac:dyDescent="0.25">
      <c r="A8" s="17">
        <v>5</v>
      </c>
      <c r="B8" s="27" t="s">
        <v>56</v>
      </c>
      <c r="C8" s="21" t="s">
        <v>5</v>
      </c>
      <c r="D8" s="3"/>
      <c r="E8" s="23">
        <v>1</v>
      </c>
      <c r="F8" s="28" t="s">
        <v>822</v>
      </c>
    </row>
    <row r="9" spans="1:6" ht="45" x14ac:dyDescent="0.25">
      <c r="A9" s="17">
        <v>6</v>
      </c>
      <c r="B9" s="27" t="s">
        <v>90</v>
      </c>
      <c r="C9" s="21" t="s">
        <v>5</v>
      </c>
      <c r="D9" s="3"/>
      <c r="E9" s="23">
        <v>2</v>
      </c>
      <c r="F9" s="4" t="s">
        <v>842</v>
      </c>
    </row>
    <row r="10" spans="1:6" ht="45" x14ac:dyDescent="0.25">
      <c r="A10" s="17">
        <v>7</v>
      </c>
      <c r="B10" s="27" t="s">
        <v>45</v>
      </c>
      <c r="C10" s="21" t="s">
        <v>5</v>
      </c>
      <c r="D10" s="3"/>
      <c r="E10" s="23">
        <v>1</v>
      </c>
      <c r="F10" s="4" t="s">
        <v>834</v>
      </c>
    </row>
    <row r="11" spans="1:6" ht="45" x14ac:dyDescent="0.25">
      <c r="A11" s="17">
        <v>8</v>
      </c>
      <c r="B11" s="27" t="s">
        <v>91</v>
      </c>
      <c r="C11" s="21" t="s">
        <v>5</v>
      </c>
      <c r="D11" s="3"/>
      <c r="E11" s="23">
        <v>1</v>
      </c>
      <c r="F11" s="128" t="s">
        <v>854</v>
      </c>
    </row>
    <row r="12" spans="1:6" ht="45" x14ac:dyDescent="0.25">
      <c r="A12" s="17">
        <v>9</v>
      </c>
      <c r="B12" s="27" t="s">
        <v>15</v>
      </c>
      <c r="C12" s="21" t="s">
        <v>5</v>
      </c>
      <c r="D12" s="29"/>
      <c r="E12" s="23">
        <v>1</v>
      </c>
      <c r="F12" s="4" t="s">
        <v>842</v>
      </c>
    </row>
    <row r="13" spans="1:6" ht="45" x14ac:dyDescent="0.25">
      <c r="A13" s="17">
        <v>10</v>
      </c>
      <c r="B13" s="27" t="s">
        <v>92</v>
      </c>
      <c r="C13" s="21" t="s">
        <v>5</v>
      </c>
      <c r="D13" s="3"/>
      <c r="E13" s="23">
        <v>8</v>
      </c>
      <c r="F13" s="128" t="s">
        <v>854</v>
      </c>
    </row>
    <row r="14" spans="1:6" ht="45" x14ac:dyDescent="0.25">
      <c r="A14" s="17">
        <v>11</v>
      </c>
      <c r="B14" s="27" t="s">
        <v>18</v>
      </c>
      <c r="C14" s="21" t="s">
        <v>5</v>
      </c>
      <c r="D14" s="3"/>
      <c r="E14" s="23">
        <v>8</v>
      </c>
      <c r="F14" s="4" t="s">
        <v>834</v>
      </c>
    </row>
    <row r="15" spans="1:6" ht="45" x14ac:dyDescent="0.25">
      <c r="A15" s="17">
        <v>12</v>
      </c>
      <c r="B15" s="27" t="s">
        <v>45</v>
      </c>
      <c r="C15" s="21" t="s">
        <v>5</v>
      </c>
      <c r="D15" s="3"/>
      <c r="E15" s="23">
        <v>1</v>
      </c>
      <c r="F15" s="4" t="s">
        <v>834</v>
      </c>
    </row>
    <row r="16" spans="1:6" ht="38.25" x14ac:dyDescent="0.25">
      <c r="A16" s="17">
        <v>13</v>
      </c>
      <c r="B16" s="27" t="s">
        <v>25</v>
      </c>
      <c r="C16" s="21" t="s">
        <v>5</v>
      </c>
      <c r="D16" s="3"/>
      <c r="E16" s="23">
        <v>1</v>
      </c>
      <c r="F16" s="28" t="s">
        <v>820</v>
      </c>
    </row>
    <row r="17" spans="1:6" ht="38.25" x14ac:dyDescent="0.25">
      <c r="A17" s="17">
        <v>14</v>
      </c>
      <c r="B17" s="27" t="s">
        <v>26</v>
      </c>
      <c r="C17" s="21" t="s">
        <v>5</v>
      </c>
      <c r="D17" s="29"/>
      <c r="E17" s="23">
        <v>1</v>
      </c>
      <c r="F17" s="28" t="s">
        <v>820</v>
      </c>
    </row>
    <row r="18" spans="1:6" ht="38.25" x14ac:dyDescent="0.25">
      <c r="A18" s="17">
        <v>15</v>
      </c>
      <c r="B18" s="27" t="s">
        <v>93</v>
      </c>
      <c r="C18" s="21" t="s">
        <v>5</v>
      </c>
      <c r="D18" s="3"/>
      <c r="E18" s="23">
        <v>1</v>
      </c>
      <c r="F18" s="28" t="s">
        <v>820</v>
      </c>
    </row>
    <row r="19" spans="1:6" ht="38.25" x14ac:dyDescent="0.25">
      <c r="A19" s="17">
        <v>16</v>
      </c>
      <c r="B19" s="27" t="s">
        <v>27</v>
      </c>
      <c r="C19" s="21" t="s">
        <v>5</v>
      </c>
      <c r="D19" s="3"/>
      <c r="E19" s="23">
        <v>1</v>
      </c>
      <c r="F19" s="28" t="s">
        <v>820</v>
      </c>
    </row>
    <row r="20" spans="1:6" ht="30" x14ac:dyDescent="0.25">
      <c r="A20" s="17">
        <v>17</v>
      </c>
      <c r="B20" s="27" t="s">
        <v>11</v>
      </c>
      <c r="C20" s="21" t="s">
        <v>5</v>
      </c>
      <c r="D20" s="3"/>
      <c r="E20" s="23">
        <v>1</v>
      </c>
      <c r="F20" s="4" t="s">
        <v>829</v>
      </c>
    </row>
    <row r="21" spans="1:6" ht="25.5" x14ac:dyDescent="0.25">
      <c r="A21" s="17">
        <v>18</v>
      </c>
      <c r="B21" s="27" t="s">
        <v>94</v>
      </c>
      <c r="C21" s="21" t="s">
        <v>5</v>
      </c>
      <c r="D21" s="3"/>
      <c r="E21" s="23">
        <v>1</v>
      </c>
      <c r="F21" s="28" t="s">
        <v>845</v>
      </c>
    </row>
    <row r="22" spans="1:6" ht="25.5" x14ac:dyDescent="0.25">
      <c r="A22" s="17">
        <v>19</v>
      </c>
      <c r="B22" s="27" t="s">
        <v>49</v>
      </c>
      <c r="C22" s="21" t="s">
        <v>6</v>
      </c>
      <c r="D22" s="3"/>
      <c r="E22" s="23">
        <v>1</v>
      </c>
      <c r="F22" s="28" t="s">
        <v>845</v>
      </c>
    </row>
    <row r="23" spans="1:6" ht="25.5" x14ac:dyDescent="0.25">
      <c r="A23" s="17">
        <v>20</v>
      </c>
      <c r="B23" s="27" t="s">
        <v>95</v>
      </c>
      <c r="C23" s="21" t="s">
        <v>6</v>
      </c>
      <c r="D23" s="3"/>
      <c r="E23" s="23">
        <v>1</v>
      </c>
      <c r="F23" s="28" t="s">
        <v>853</v>
      </c>
    </row>
    <row r="24" spans="1:6" ht="25.5" x14ac:dyDescent="0.25">
      <c r="A24" s="17">
        <v>21</v>
      </c>
      <c r="B24" s="27" t="s">
        <v>39</v>
      </c>
      <c r="C24" s="21" t="s">
        <v>6</v>
      </c>
      <c r="D24" s="3"/>
      <c r="E24" s="23">
        <v>1</v>
      </c>
      <c r="F24" s="28" t="s">
        <v>845</v>
      </c>
    </row>
    <row r="25" spans="1:6" x14ac:dyDescent="0.25">
      <c r="A25" s="5"/>
      <c r="B25" s="32" t="s">
        <v>7</v>
      </c>
      <c r="C25" s="7"/>
      <c r="D25" s="33">
        <f>SUM(D4:D24)</f>
        <v>0</v>
      </c>
      <c r="E25" s="34">
        <f>SUM(E9:E24)</f>
        <v>31</v>
      </c>
      <c r="F25" s="35"/>
    </row>
    <row r="28" spans="1:6" x14ac:dyDescent="0.25">
      <c r="B28" s="145" t="s">
        <v>886</v>
      </c>
      <c r="C28" s="61"/>
      <c r="D28" s="61" t="s">
        <v>887</v>
      </c>
      <c r="E28" s="61"/>
    </row>
  </sheetData>
  <mergeCells count="4">
    <mergeCell ref="A1:A2"/>
    <mergeCell ref="B1:B2"/>
    <mergeCell ref="C1:C2"/>
    <mergeCell ref="D1:F1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36"/>
  <sheetViews>
    <sheetView topLeftCell="A13" workbookViewId="0">
      <selection activeCell="B36" sqref="B36:D36"/>
    </sheetView>
  </sheetViews>
  <sheetFormatPr defaultRowHeight="15" x14ac:dyDescent="0.25"/>
  <cols>
    <col min="1" max="1" width="4.5703125" customWidth="1"/>
    <col min="2" max="2" width="45.7109375" style="86" customWidth="1"/>
    <col min="6" max="6" width="31.85546875" customWidth="1"/>
  </cols>
  <sheetData>
    <row r="2" spans="1:6" x14ac:dyDescent="0.25">
      <c r="A2" s="140" t="s">
        <v>0</v>
      </c>
      <c r="B2" s="143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3"/>
      <c r="C3" s="141"/>
      <c r="D3" s="43" t="s">
        <v>83</v>
      </c>
      <c r="E3" s="43" t="s">
        <v>84</v>
      </c>
      <c r="F3" s="44" t="s">
        <v>8</v>
      </c>
    </row>
    <row r="4" spans="1:6" x14ac:dyDescent="0.25">
      <c r="A4" s="42"/>
      <c r="B4" s="83" t="s">
        <v>333</v>
      </c>
      <c r="C4" s="56"/>
      <c r="D4" s="56"/>
      <c r="E4" s="56"/>
      <c r="F4" s="44"/>
    </row>
    <row r="5" spans="1:6" ht="62.25" customHeight="1" x14ac:dyDescent="0.25">
      <c r="A5" s="73">
        <v>1</v>
      </c>
      <c r="B5" s="13" t="s">
        <v>40</v>
      </c>
      <c r="C5" s="3" t="s">
        <v>13</v>
      </c>
      <c r="D5" s="3">
        <v>1</v>
      </c>
      <c r="E5" s="69">
        <v>1</v>
      </c>
      <c r="F5" s="4" t="s">
        <v>836</v>
      </c>
    </row>
    <row r="6" spans="1:6" ht="25.5" x14ac:dyDescent="0.25">
      <c r="A6" s="73">
        <v>2</v>
      </c>
      <c r="B6" s="13" t="s">
        <v>14</v>
      </c>
      <c r="C6" s="3" t="s">
        <v>5</v>
      </c>
      <c r="D6" s="3">
        <v>1</v>
      </c>
      <c r="E6" s="69">
        <v>2</v>
      </c>
      <c r="F6" s="28" t="s">
        <v>855</v>
      </c>
    </row>
    <row r="7" spans="1:6" ht="38.25" customHeight="1" x14ac:dyDescent="0.25">
      <c r="A7" s="73">
        <v>3</v>
      </c>
      <c r="B7" s="13" t="s">
        <v>315</v>
      </c>
      <c r="C7" s="3" t="s">
        <v>5</v>
      </c>
      <c r="D7" s="3">
        <v>1</v>
      </c>
      <c r="E7" s="69">
        <v>2</v>
      </c>
      <c r="F7" s="28" t="s">
        <v>827</v>
      </c>
    </row>
    <row r="8" spans="1:6" ht="25.5" x14ac:dyDescent="0.25">
      <c r="A8" s="73">
        <v>4</v>
      </c>
      <c r="B8" s="13" t="s">
        <v>316</v>
      </c>
      <c r="C8" s="3" t="s">
        <v>5</v>
      </c>
      <c r="D8" s="3">
        <v>25</v>
      </c>
      <c r="E8" s="69">
        <v>16</v>
      </c>
      <c r="F8" s="28" t="s">
        <v>855</v>
      </c>
    </row>
    <row r="9" spans="1:6" ht="25.5" x14ac:dyDescent="0.25">
      <c r="A9" s="73">
        <v>5</v>
      </c>
      <c r="B9" s="13" t="s">
        <v>317</v>
      </c>
      <c r="C9" s="3" t="s">
        <v>5</v>
      </c>
      <c r="D9" s="3">
        <v>25</v>
      </c>
      <c r="E9" s="69">
        <v>1</v>
      </c>
      <c r="F9" s="28" t="s">
        <v>855</v>
      </c>
    </row>
    <row r="10" spans="1:6" ht="24" x14ac:dyDescent="0.25">
      <c r="A10" s="73">
        <v>6</v>
      </c>
      <c r="B10" s="13" t="s">
        <v>45</v>
      </c>
      <c r="C10" s="3" t="s">
        <v>5</v>
      </c>
      <c r="D10" s="3">
        <v>2</v>
      </c>
      <c r="E10" s="69">
        <v>1</v>
      </c>
      <c r="F10" s="108" t="s">
        <v>841</v>
      </c>
    </row>
    <row r="11" spans="1:6" ht="24" x14ac:dyDescent="0.25">
      <c r="A11" s="73">
        <v>7</v>
      </c>
      <c r="B11" s="13" t="s">
        <v>318</v>
      </c>
      <c r="C11" s="3" t="s">
        <v>5</v>
      </c>
      <c r="D11" s="3">
        <v>1</v>
      </c>
      <c r="E11" s="69">
        <v>1</v>
      </c>
      <c r="F11" s="108" t="s">
        <v>841</v>
      </c>
    </row>
    <row r="12" spans="1:6" ht="24" x14ac:dyDescent="0.25">
      <c r="A12" s="73">
        <v>10</v>
      </c>
      <c r="B12" s="13" t="s">
        <v>319</v>
      </c>
      <c r="C12" s="3" t="s">
        <v>5</v>
      </c>
      <c r="D12" s="3">
        <v>25</v>
      </c>
      <c r="E12" s="69">
        <v>16</v>
      </c>
      <c r="F12" s="108" t="s">
        <v>841</v>
      </c>
    </row>
    <row r="13" spans="1:6" ht="24" x14ac:dyDescent="0.25">
      <c r="A13" s="73">
        <v>11</v>
      </c>
      <c r="B13" s="13" t="s">
        <v>26</v>
      </c>
      <c r="C13" s="3" t="s">
        <v>5</v>
      </c>
      <c r="D13" s="3">
        <v>25</v>
      </c>
      <c r="E13" s="69">
        <v>18</v>
      </c>
      <c r="F13" s="108" t="s">
        <v>841</v>
      </c>
    </row>
    <row r="14" spans="1:6" ht="24" x14ac:dyDescent="0.25">
      <c r="A14" s="73">
        <v>12</v>
      </c>
      <c r="B14" s="13" t="s">
        <v>320</v>
      </c>
      <c r="C14" s="3" t="s">
        <v>5</v>
      </c>
      <c r="D14" s="3">
        <v>1</v>
      </c>
      <c r="E14" s="69">
        <v>1</v>
      </c>
      <c r="F14" s="108" t="s">
        <v>841</v>
      </c>
    </row>
    <row r="15" spans="1:6" ht="24" x14ac:dyDescent="0.25">
      <c r="A15" s="73">
        <v>13</v>
      </c>
      <c r="B15" s="13" t="s">
        <v>321</v>
      </c>
      <c r="C15" s="3" t="s">
        <v>5</v>
      </c>
      <c r="D15" s="3">
        <v>2</v>
      </c>
      <c r="E15" s="69">
        <v>2</v>
      </c>
      <c r="F15" s="108" t="s">
        <v>841</v>
      </c>
    </row>
    <row r="16" spans="1:6" ht="24" x14ac:dyDescent="0.25">
      <c r="A16" s="73">
        <v>14</v>
      </c>
      <c r="B16" s="13" t="s">
        <v>27</v>
      </c>
      <c r="C16" s="3" t="s">
        <v>5</v>
      </c>
      <c r="D16" s="3">
        <v>26</v>
      </c>
      <c r="E16" s="69">
        <v>18</v>
      </c>
      <c r="F16" s="108" t="s">
        <v>841</v>
      </c>
    </row>
    <row r="17" spans="1:6" ht="24" x14ac:dyDescent="0.25">
      <c r="A17" s="73">
        <v>15</v>
      </c>
      <c r="B17" s="13" t="s">
        <v>11</v>
      </c>
      <c r="C17" s="3" t="s">
        <v>5</v>
      </c>
      <c r="D17" s="3">
        <v>1</v>
      </c>
      <c r="E17" s="69">
        <v>1</v>
      </c>
      <c r="F17" s="108" t="s">
        <v>841</v>
      </c>
    </row>
    <row r="18" spans="1:6" ht="24" x14ac:dyDescent="0.25">
      <c r="A18" s="73">
        <v>16</v>
      </c>
      <c r="B18" s="13" t="s">
        <v>94</v>
      </c>
      <c r="C18" s="3" t="s">
        <v>5</v>
      </c>
      <c r="D18" s="3">
        <v>1</v>
      </c>
      <c r="E18" s="69">
        <v>1</v>
      </c>
      <c r="F18" s="108" t="s">
        <v>841</v>
      </c>
    </row>
    <row r="19" spans="1:6" ht="38.25" x14ac:dyDescent="0.25">
      <c r="A19" s="73">
        <v>17</v>
      </c>
      <c r="B19" s="13" t="s">
        <v>322</v>
      </c>
      <c r="C19" s="3" t="s">
        <v>5</v>
      </c>
      <c r="D19" s="3">
        <v>26</v>
      </c>
      <c r="E19" s="69">
        <v>16</v>
      </c>
      <c r="F19" s="108" t="s">
        <v>841</v>
      </c>
    </row>
    <row r="20" spans="1:6" x14ac:dyDescent="0.25">
      <c r="A20" s="73">
        <v>19</v>
      </c>
      <c r="B20" s="13" t="s">
        <v>137</v>
      </c>
      <c r="C20" s="3" t="s">
        <v>5</v>
      </c>
      <c r="D20" s="3">
        <v>1</v>
      </c>
      <c r="E20" s="69">
        <v>1</v>
      </c>
      <c r="F20" s="77"/>
    </row>
    <row r="21" spans="1:6" ht="24" x14ac:dyDescent="0.25">
      <c r="A21" s="73">
        <v>20</v>
      </c>
      <c r="B21" s="13" t="s">
        <v>323</v>
      </c>
      <c r="C21" s="3" t="s">
        <v>5</v>
      </c>
      <c r="D21" s="3">
        <v>1</v>
      </c>
      <c r="E21" s="69">
        <v>1</v>
      </c>
      <c r="F21" s="108" t="s">
        <v>841</v>
      </c>
    </row>
    <row r="22" spans="1:6" ht="24" x14ac:dyDescent="0.25">
      <c r="A22" s="73">
        <v>21</v>
      </c>
      <c r="B22" s="74" t="s">
        <v>324</v>
      </c>
      <c r="C22" s="68" t="s">
        <v>5</v>
      </c>
      <c r="D22" s="68"/>
      <c r="E22" s="69">
        <v>1</v>
      </c>
      <c r="F22" s="108" t="s">
        <v>841</v>
      </c>
    </row>
    <row r="23" spans="1:6" ht="24" x14ac:dyDescent="0.25">
      <c r="A23" s="73">
        <v>22</v>
      </c>
      <c r="B23" s="74" t="s">
        <v>325</v>
      </c>
      <c r="C23" s="68" t="s">
        <v>5</v>
      </c>
      <c r="D23" s="68"/>
      <c r="E23" s="69">
        <v>1</v>
      </c>
      <c r="F23" s="108" t="s">
        <v>841</v>
      </c>
    </row>
    <row r="24" spans="1:6" ht="24" x14ac:dyDescent="0.25">
      <c r="A24" s="73">
        <v>23</v>
      </c>
      <c r="B24" s="74" t="s">
        <v>326</v>
      </c>
      <c r="C24" s="68" t="s">
        <v>5</v>
      </c>
      <c r="D24" s="68"/>
      <c r="E24" s="69">
        <v>1</v>
      </c>
      <c r="F24" s="108" t="s">
        <v>841</v>
      </c>
    </row>
    <row r="25" spans="1:6" ht="24" x14ac:dyDescent="0.25">
      <c r="A25" s="73">
        <v>24</v>
      </c>
      <c r="B25" s="74" t="s">
        <v>327</v>
      </c>
      <c r="C25" s="68" t="s">
        <v>5</v>
      </c>
      <c r="D25" s="68"/>
      <c r="E25" s="69">
        <v>1</v>
      </c>
      <c r="F25" s="108" t="s">
        <v>841</v>
      </c>
    </row>
    <row r="26" spans="1:6" ht="24" x14ac:dyDescent="0.25">
      <c r="A26" s="73">
        <v>27</v>
      </c>
      <c r="B26" s="74" t="s">
        <v>328</v>
      </c>
      <c r="C26" s="68" t="s">
        <v>5</v>
      </c>
      <c r="D26" s="68"/>
      <c r="E26" s="71">
        <v>2</v>
      </c>
      <c r="F26" s="108" t="s">
        <v>841</v>
      </c>
    </row>
    <row r="27" spans="1:6" ht="24" x14ac:dyDescent="0.25">
      <c r="A27" s="73">
        <v>28</v>
      </c>
      <c r="B27" s="84" t="s">
        <v>329</v>
      </c>
      <c r="C27" s="68" t="s">
        <v>5</v>
      </c>
      <c r="D27" s="68"/>
      <c r="E27" s="71">
        <v>1</v>
      </c>
      <c r="F27" s="108" t="s">
        <v>841</v>
      </c>
    </row>
    <row r="28" spans="1:6" ht="24" x14ac:dyDescent="0.25">
      <c r="A28" s="73">
        <v>31</v>
      </c>
      <c r="B28" s="74" t="s">
        <v>330</v>
      </c>
      <c r="C28" s="68" t="s">
        <v>5</v>
      </c>
      <c r="D28" s="68"/>
      <c r="E28" s="71">
        <v>3</v>
      </c>
      <c r="F28" s="108" t="s">
        <v>857</v>
      </c>
    </row>
    <row r="29" spans="1:6" ht="24" x14ac:dyDescent="0.25">
      <c r="A29" s="73">
        <v>32</v>
      </c>
      <c r="B29" s="74" t="s">
        <v>331</v>
      </c>
      <c r="C29" s="68" t="s">
        <v>5</v>
      </c>
      <c r="D29" s="70"/>
      <c r="E29" s="71">
        <v>1</v>
      </c>
      <c r="F29" s="108" t="s">
        <v>841</v>
      </c>
    </row>
    <row r="30" spans="1:6" ht="25.5" x14ac:dyDescent="0.25">
      <c r="A30" s="73">
        <v>33</v>
      </c>
      <c r="B30" s="74" t="s">
        <v>335</v>
      </c>
      <c r="C30" s="68" t="s">
        <v>13</v>
      </c>
      <c r="D30" s="70"/>
      <c r="E30" s="71">
        <v>9</v>
      </c>
      <c r="F30" s="28" t="s">
        <v>855</v>
      </c>
    </row>
    <row r="31" spans="1:6" ht="25.5" x14ac:dyDescent="0.25">
      <c r="A31" s="73">
        <v>34</v>
      </c>
      <c r="B31" s="74" t="s">
        <v>336</v>
      </c>
      <c r="C31" s="68"/>
      <c r="D31" s="70"/>
      <c r="E31" s="71">
        <v>8</v>
      </c>
      <c r="F31" s="28" t="s">
        <v>855</v>
      </c>
    </row>
    <row r="32" spans="1:6" x14ac:dyDescent="0.25">
      <c r="A32" s="73">
        <v>35</v>
      </c>
      <c r="B32" s="74" t="s">
        <v>332</v>
      </c>
      <c r="C32" s="68" t="s">
        <v>5</v>
      </c>
      <c r="D32" s="70"/>
      <c r="E32" s="71">
        <v>2</v>
      </c>
      <c r="F32" s="77" t="s">
        <v>825</v>
      </c>
    </row>
    <row r="33" spans="1:6" x14ac:dyDescent="0.25">
      <c r="A33" s="82"/>
      <c r="B33" s="85" t="s">
        <v>146</v>
      </c>
      <c r="C33" s="81"/>
      <c r="D33" s="81">
        <f>SUM(D5:D32)</f>
        <v>165</v>
      </c>
      <c r="E33" s="72">
        <f>SUM(E5:E32)</f>
        <v>129</v>
      </c>
      <c r="F33" s="108"/>
    </row>
    <row r="36" spans="1:6" x14ac:dyDescent="0.25">
      <c r="B36" s="204" t="s">
        <v>886</v>
      </c>
      <c r="D36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F20"/>
  <sheetViews>
    <sheetView workbookViewId="0">
      <selection activeCell="B20" sqref="B20:D20"/>
    </sheetView>
  </sheetViews>
  <sheetFormatPr defaultRowHeight="15" x14ac:dyDescent="0.25"/>
  <cols>
    <col min="1" max="1" width="4.85546875" customWidth="1"/>
    <col min="2" max="2" width="32" customWidth="1"/>
    <col min="6" max="6" width="27.57031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03" t="s">
        <v>83</v>
      </c>
      <c r="E3" s="103" t="s">
        <v>84</v>
      </c>
      <c r="F3" s="104" t="s">
        <v>8</v>
      </c>
    </row>
    <row r="4" spans="1:6" x14ac:dyDescent="0.25">
      <c r="A4" s="105"/>
      <c r="B4" s="105" t="s">
        <v>769</v>
      </c>
      <c r="C4" s="103"/>
      <c r="D4" s="103"/>
      <c r="E4" s="103"/>
      <c r="F4" s="104"/>
    </row>
    <row r="5" spans="1:6" ht="24" x14ac:dyDescent="0.25">
      <c r="A5" s="76">
        <v>1</v>
      </c>
      <c r="B5" s="1" t="s">
        <v>20</v>
      </c>
      <c r="C5" s="1" t="s">
        <v>5</v>
      </c>
      <c r="D5" s="3">
        <v>1</v>
      </c>
      <c r="E5" s="69">
        <v>2</v>
      </c>
      <c r="F5" s="108" t="s">
        <v>831</v>
      </c>
    </row>
    <row r="6" spans="1:6" ht="25.5" x14ac:dyDescent="0.25">
      <c r="A6" s="76">
        <v>2</v>
      </c>
      <c r="B6" s="1" t="s">
        <v>770</v>
      </c>
      <c r="C6" s="1" t="s">
        <v>5</v>
      </c>
      <c r="D6" s="3">
        <v>1</v>
      </c>
      <c r="E6" s="69">
        <v>2</v>
      </c>
      <c r="F6" s="28" t="s">
        <v>827</v>
      </c>
    </row>
    <row r="7" spans="1:6" ht="25.5" x14ac:dyDescent="0.25">
      <c r="A7" s="76">
        <v>3</v>
      </c>
      <c r="B7" s="1" t="s">
        <v>37</v>
      </c>
      <c r="C7" s="1" t="s">
        <v>5</v>
      </c>
      <c r="D7" s="3">
        <v>6</v>
      </c>
      <c r="E7" s="69">
        <v>10</v>
      </c>
      <c r="F7" s="28" t="s">
        <v>855</v>
      </c>
    </row>
    <row r="8" spans="1:6" ht="24" x14ac:dyDescent="0.25">
      <c r="A8" s="76">
        <v>4</v>
      </c>
      <c r="B8" s="1" t="s">
        <v>774</v>
      </c>
      <c r="C8" s="1" t="s">
        <v>5</v>
      </c>
      <c r="D8" s="3">
        <v>2</v>
      </c>
      <c r="E8" s="69">
        <v>2</v>
      </c>
      <c r="F8" s="108" t="s">
        <v>831</v>
      </c>
    </row>
    <row r="9" spans="1:6" ht="30" x14ac:dyDescent="0.25">
      <c r="A9" s="76">
        <v>5</v>
      </c>
      <c r="B9" s="1" t="s">
        <v>767</v>
      </c>
      <c r="C9" s="1" t="s">
        <v>5</v>
      </c>
      <c r="D9" s="3">
        <v>1</v>
      </c>
      <c r="E9" s="69">
        <v>1</v>
      </c>
      <c r="F9" s="128" t="s">
        <v>826</v>
      </c>
    </row>
    <row r="10" spans="1:6" ht="30" x14ac:dyDescent="0.25">
      <c r="A10" s="76">
        <v>6</v>
      </c>
      <c r="B10" s="1" t="s">
        <v>773</v>
      </c>
      <c r="C10" s="1" t="s">
        <v>5</v>
      </c>
      <c r="D10" s="3">
        <v>1</v>
      </c>
      <c r="E10" s="69">
        <v>1</v>
      </c>
      <c r="F10" s="128" t="s">
        <v>826</v>
      </c>
    </row>
    <row r="11" spans="1:6" ht="30" x14ac:dyDescent="0.25">
      <c r="A11" s="76">
        <v>7</v>
      </c>
      <c r="B11" s="1" t="s">
        <v>47</v>
      </c>
      <c r="C11" s="1" t="s">
        <v>5</v>
      </c>
      <c r="D11" s="3">
        <v>1</v>
      </c>
      <c r="E11" s="69">
        <v>1</v>
      </c>
      <c r="F11" s="128" t="s">
        <v>826</v>
      </c>
    </row>
    <row r="12" spans="1:6" ht="30" x14ac:dyDescent="0.25">
      <c r="A12" s="76">
        <v>8</v>
      </c>
      <c r="B12" s="1" t="s">
        <v>166</v>
      </c>
      <c r="C12" s="1" t="s">
        <v>5</v>
      </c>
      <c r="D12" s="3">
        <v>2</v>
      </c>
      <c r="E12" s="69">
        <v>2</v>
      </c>
      <c r="F12" s="128" t="s">
        <v>826</v>
      </c>
    </row>
    <row r="13" spans="1:6" ht="30" x14ac:dyDescent="0.25">
      <c r="A13" s="76">
        <v>9</v>
      </c>
      <c r="B13" s="1" t="s">
        <v>38</v>
      </c>
      <c r="C13" s="1" t="s">
        <v>5</v>
      </c>
      <c r="D13" s="3">
        <v>1</v>
      </c>
      <c r="E13" s="69">
        <v>1</v>
      </c>
      <c r="F13" s="128" t="s">
        <v>826</v>
      </c>
    </row>
    <row r="14" spans="1:6" ht="24" x14ac:dyDescent="0.25">
      <c r="A14" s="76">
        <v>10</v>
      </c>
      <c r="B14" s="74" t="s">
        <v>771</v>
      </c>
      <c r="C14" s="76" t="s">
        <v>5</v>
      </c>
      <c r="D14" s="68"/>
      <c r="E14" s="69">
        <v>1</v>
      </c>
      <c r="F14" s="108" t="s">
        <v>817</v>
      </c>
    </row>
    <row r="15" spans="1:6" ht="25.5" x14ac:dyDescent="0.25">
      <c r="A15" s="76">
        <v>11</v>
      </c>
      <c r="B15" s="74" t="s">
        <v>772</v>
      </c>
      <c r="C15" s="76" t="s">
        <v>5</v>
      </c>
      <c r="D15" s="68"/>
      <c r="E15" s="69">
        <v>2</v>
      </c>
      <c r="F15" s="28" t="s">
        <v>853</v>
      </c>
    </row>
    <row r="16" spans="1:6" ht="30" x14ac:dyDescent="0.25">
      <c r="A16" s="76">
        <v>12</v>
      </c>
      <c r="B16" s="74" t="s">
        <v>732</v>
      </c>
      <c r="C16" s="76"/>
      <c r="D16" s="68"/>
      <c r="E16" s="69">
        <v>1</v>
      </c>
      <c r="F16" s="128" t="s">
        <v>826</v>
      </c>
    </row>
    <row r="17" spans="1:6" x14ac:dyDescent="0.25">
      <c r="A17" s="109"/>
      <c r="B17" s="110" t="s">
        <v>146</v>
      </c>
      <c r="C17" s="107"/>
      <c r="D17" s="107">
        <f>SUM(D5:D16)</f>
        <v>16</v>
      </c>
      <c r="E17" s="107">
        <f>SUM(E5:E16)</f>
        <v>26</v>
      </c>
      <c r="F17" s="108"/>
    </row>
    <row r="20" spans="1:6" x14ac:dyDescent="0.25">
      <c r="B20" s="204" t="s">
        <v>886</v>
      </c>
      <c r="D20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25"/>
  <sheetViews>
    <sheetView topLeftCell="A13" workbookViewId="0">
      <selection activeCell="B25" sqref="B25:D25"/>
    </sheetView>
  </sheetViews>
  <sheetFormatPr defaultRowHeight="15" x14ac:dyDescent="0.25"/>
  <cols>
    <col min="2" max="2" width="45.85546875" customWidth="1"/>
    <col min="6" max="6" width="31.57031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03" t="s">
        <v>83</v>
      </c>
      <c r="E3" s="103" t="s">
        <v>84</v>
      </c>
      <c r="F3" s="104" t="s">
        <v>8</v>
      </c>
    </row>
    <row r="4" spans="1:6" x14ac:dyDescent="0.25">
      <c r="A4" s="105"/>
      <c r="B4" s="105" t="s">
        <v>758</v>
      </c>
      <c r="C4" s="103"/>
      <c r="D4" s="103"/>
      <c r="E4" s="103"/>
      <c r="F4" s="104"/>
    </row>
    <row r="5" spans="1:6" ht="25.5" x14ac:dyDescent="0.25">
      <c r="A5" s="76">
        <v>1</v>
      </c>
      <c r="B5" s="13" t="s">
        <v>56</v>
      </c>
      <c r="C5" s="3" t="s">
        <v>5</v>
      </c>
      <c r="D5" s="3">
        <v>3</v>
      </c>
      <c r="E5" s="69">
        <v>3</v>
      </c>
      <c r="F5" s="28" t="s">
        <v>855</v>
      </c>
    </row>
    <row r="6" spans="1:6" ht="25.5" x14ac:dyDescent="0.25">
      <c r="A6" s="76">
        <v>2</v>
      </c>
      <c r="B6" s="13" t="s">
        <v>37</v>
      </c>
      <c r="C6" s="3" t="s">
        <v>5</v>
      </c>
      <c r="D6" s="3">
        <v>6</v>
      </c>
      <c r="E6" s="69">
        <v>11</v>
      </c>
      <c r="F6" s="28" t="s">
        <v>855</v>
      </c>
    </row>
    <row r="7" spans="1:6" ht="24" x14ac:dyDescent="0.25">
      <c r="A7" s="76">
        <v>4</v>
      </c>
      <c r="B7" s="13" t="s">
        <v>25</v>
      </c>
      <c r="C7" s="3" t="s">
        <v>5</v>
      </c>
      <c r="D7" s="3">
        <v>1</v>
      </c>
      <c r="E7" s="69">
        <v>3</v>
      </c>
      <c r="F7" s="108" t="s">
        <v>841</v>
      </c>
    </row>
    <row r="8" spans="1:6" ht="24" x14ac:dyDescent="0.25">
      <c r="A8" s="76">
        <v>5</v>
      </c>
      <c r="B8" s="13" t="s">
        <v>26</v>
      </c>
      <c r="C8" s="3" t="s">
        <v>5</v>
      </c>
      <c r="D8" s="3">
        <v>1</v>
      </c>
      <c r="E8" s="69">
        <v>3</v>
      </c>
      <c r="F8" s="108" t="s">
        <v>841</v>
      </c>
    </row>
    <row r="9" spans="1:6" ht="24" x14ac:dyDescent="0.25">
      <c r="A9" s="76">
        <v>6</v>
      </c>
      <c r="B9" s="13" t="s">
        <v>27</v>
      </c>
      <c r="C9" s="3" t="s">
        <v>5</v>
      </c>
      <c r="D9" s="3">
        <v>3</v>
      </c>
      <c r="E9" s="69">
        <v>4</v>
      </c>
      <c r="F9" s="108" t="s">
        <v>841</v>
      </c>
    </row>
    <row r="10" spans="1:6" ht="24" x14ac:dyDescent="0.25">
      <c r="A10" s="76">
        <v>7</v>
      </c>
      <c r="B10" s="13" t="s">
        <v>38</v>
      </c>
      <c r="C10" s="3" t="s">
        <v>5</v>
      </c>
      <c r="D10" s="3">
        <v>1</v>
      </c>
      <c r="E10" s="69">
        <v>3</v>
      </c>
      <c r="F10" s="108" t="s">
        <v>841</v>
      </c>
    </row>
    <row r="11" spans="1:6" ht="45" x14ac:dyDescent="0.25">
      <c r="A11" s="76">
        <v>9</v>
      </c>
      <c r="B11" s="13" t="s">
        <v>728</v>
      </c>
      <c r="C11" s="3" t="s">
        <v>5</v>
      </c>
      <c r="D11" s="3">
        <v>1</v>
      </c>
      <c r="E11" s="69">
        <v>1</v>
      </c>
      <c r="F11" s="4" t="s">
        <v>836</v>
      </c>
    </row>
    <row r="12" spans="1:6" ht="45" x14ac:dyDescent="0.25">
      <c r="A12" s="76">
        <v>10</v>
      </c>
      <c r="B12" s="13" t="s">
        <v>126</v>
      </c>
      <c r="C12" s="3" t="s">
        <v>5</v>
      </c>
      <c r="D12" s="3">
        <v>1</v>
      </c>
      <c r="E12" s="69">
        <v>1</v>
      </c>
      <c r="F12" s="4" t="s">
        <v>836</v>
      </c>
    </row>
    <row r="13" spans="1:6" ht="45" x14ac:dyDescent="0.25">
      <c r="A13" s="76">
        <v>11</v>
      </c>
      <c r="B13" s="13" t="s">
        <v>127</v>
      </c>
      <c r="C13" s="3" t="s">
        <v>5</v>
      </c>
      <c r="D13" s="3">
        <v>1</v>
      </c>
      <c r="E13" s="69">
        <v>1</v>
      </c>
      <c r="F13" s="4" t="s">
        <v>836</v>
      </c>
    </row>
    <row r="14" spans="1:6" ht="45" x14ac:dyDescent="0.25">
      <c r="A14" s="76">
        <v>12</v>
      </c>
      <c r="B14" s="74" t="s">
        <v>759</v>
      </c>
      <c r="C14" s="68" t="s">
        <v>5</v>
      </c>
      <c r="D14" s="68"/>
      <c r="E14" s="69">
        <v>2</v>
      </c>
      <c r="F14" s="4" t="s">
        <v>836</v>
      </c>
    </row>
    <row r="15" spans="1:6" ht="24" x14ac:dyDescent="0.25">
      <c r="A15" s="76">
        <v>13</v>
      </c>
      <c r="B15" s="74" t="s">
        <v>760</v>
      </c>
      <c r="C15" s="68" t="s">
        <v>5</v>
      </c>
      <c r="D15" s="68"/>
      <c r="E15" s="69">
        <v>1</v>
      </c>
      <c r="F15" s="108" t="s">
        <v>841</v>
      </c>
    </row>
    <row r="16" spans="1:6" ht="25.5" x14ac:dyDescent="0.25">
      <c r="A16" s="76">
        <v>14</v>
      </c>
      <c r="B16" s="74" t="s">
        <v>761</v>
      </c>
      <c r="C16" s="68" t="s">
        <v>5</v>
      </c>
      <c r="D16" s="70"/>
      <c r="E16" s="69">
        <v>2</v>
      </c>
      <c r="F16" s="28" t="s">
        <v>855</v>
      </c>
    </row>
    <row r="17" spans="1:6" x14ac:dyDescent="0.25">
      <c r="A17" s="76">
        <v>15</v>
      </c>
      <c r="B17" s="74" t="s">
        <v>762</v>
      </c>
      <c r="C17" s="68" t="s">
        <v>5</v>
      </c>
      <c r="D17" s="68"/>
      <c r="E17" s="69">
        <v>2</v>
      </c>
      <c r="F17" s="108"/>
    </row>
    <row r="18" spans="1:6" ht="25.5" x14ac:dyDescent="0.25">
      <c r="A18" s="76">
        <v>16</v>
      </c>
      <c r="B18" s="74" t="s">
        <v>763</v>
      </c>
      <c r="C18" s="68" t="s">
        <v>5</v>
      </c>
      <c r="D18" s="68"/>
      <c r="E18" s="69">
        <v>2</v>
      </c>
      <c r="F18" s="28" t="s">
        <v>855</v>
      </c>
    </row>
    <row r="19" spans="1:6" ht="69.75" customHeight="1" x14ac:dyDescent="0.25">
      <c r="A19" s="76">
        <v>17</v>
      </c>
      <c r="B19" s="74" t="s">
        <v>732</v>
      </c>
      <c r="C19" s="68" t="s">
        <v>5</v>
      </c>
      <c r="D19" s="68"/>
      <c r="E19" s="69">
        <v>1</v>
      </c>
      <c r="F19" s="128" t="s">
        <v>826</v>
      </c>
    </row>
    <row r="20" spans="1:6" ht="24" x14ac:dyDescent="0.25">
      <c r="A20" s="76">
        <v>18</v>
      </c>
      <c r="B20" s="74" t="s">
        <v>764</v>
      </c>
      <c r="C20" s="68" t="s">
        <v>5</v>
      </c>
      <c r="D20" s="68"/>
      <c r="E20" s="69">
        <v>1</v>
      </c>
      <c r="F20" s="108" t="s">
        <v>831</v>
      </c>
    </row>
    <row r="21" spans="1:6" ht="24" x14ac:dyDescent="0.25">
      <c r="A21" s="76">
        <v>19</v>
      </c>
      <c r="B21" s="74" t="s">
        <v>765</v>
      </c>
      <c r="C21" s="68" t="s">
        <v>5</v>
      </c>
      <c r="D21" s="68"/>
      <c r="E21" s="69">
        <v>2</v>
      </c>
      <c r="F21" s="108" t="s">
        <v>831</v>
      </c>
    </row>
    <row r="22" spans="1:6" x14ac:dyDescent="0.25">
      <c r="A22" s="109"/>
      <c r="B22" s="110" t="s">
        <v>146</v>
      </c>
      <c r="C22" s="107"/>
      <c r="D22" s="107">
        <f>SUM(D5:D21)</f>
        <v>18</v>
      </c>
      <c r="E22" s="107">
        <f>SUM(E5:E21)</f>
        <v>43</v>
      </c>
      <c r="F22" s="108"/>
    </row>
    <row r="25" spans="1:6" x14ac:dyDescent="0.25">
      <c r="B25" s="204" t="s">
        <v>886</v>
      </c>
      <c r="D25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F34"/>
  <sheetViews>
    <sheetView topLeftCell="A15" workbookViewId="0">
      <selection activeCell="B34" sqref="B34:D34"/>
    </sheetView>
  </sheetViews>
  <sheetFormatPr defaultRowHeight="15" x14ac:dyDescent="0.25"/>
  <cols>
    <col min="2" max="2" width="45.7109375" customWidth="1"/>
    <col min="6" max="6" width="26.710937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03" t="s">
        <v>83</v>
      </c>
      <c r="E3" s="103" t="s">
        <v>84</v>
      </c>
      <c r="F3" s="104" t="s">
        <v>8</v>
      </c>
    </row>
    <row r="4" spans="1:6" ht="25.5" x14ac:dyDescent="0.25">
      <c r="A4" s="102"/>
      <c r="B4" s="24" t="s">
        <v>291</v>
      </c>
      <c r="C4" s="103"/>
      <c r="D4" s="103"/>
      <c r="E4" s="103"/>
      <c r="F4" s="104"/>
    </row>
    <row r="5" spans="1:6" ht="25.5" x14ac:dyDescent="0.25">
      <c r="A5" s="73">
        <v>1</v>
      </c>
      <c r="B5" s="74" t="s">
        <v>314</v>
      </c>
      <c r="C5" s="75" t="s">
        <v>5</v>
      </c>
      <c r="D5" s="76"/>
      <c r="E5" s="69">
        <v>5</v>
      </c>
      <c r="F5" s="28" t="s">
        <v>830</v>
      </c>
    </row>
    <row r="6" spans="1:6" ht="25.5" x14ac:dyDescent="0.25">
      <c r="A6" s="73">
        <v>2</v>
      </c>
      <c r="B6" s="74" t="s">
        <v>313</v>
      </c>
      <c r="C6" s="75" t="s">
        <v>5</v>
      </c>
      <c r="D6" s="76"/>
      <c r="E6" s="69">
        <v>1</v>
      </c>
      <c r="F6" s="28" t="s">
        <v>830</v>
      </c>
    </row>
    <row r="7" spans="1:6" ht="25.5" x14ac:dyDescent="0.25">
      <c r="A7" s="73">
        <v>3</v>
      </c>
      <c r="B7" s="74" t="s">
        <v>312</v>
      </c>
      <c r="C7" s="75" t="s">
        <v>187</v>
      </c>
      <c r="D7" s="76"/>
      <c r="E7" s="69">
        <v>1</v>
      </c>
      <c r="F7" s="28" t="s">
        <v>830</v>
      </c>
    </row>
    <row r="8" spans="1:6" ht="25.5" x14ac:dyDescent="0.25">
      <c r="A8" s="73">
        <v>4</v>
      </c>
      <c r="B8" s="74" t="s">
        <v>311</v>
      </c>
      <c r="C8" s="75" t="s">
        <v>5</v>
      </c>
      <c r="D8" s="76"/>
      <c r="E8" s="69">
        <v>6</v>
      </c>
      <c r="F8" s="28" t="s">
        <v>830</v>
      </c>
    </row>
    <row r="9" spans="1:6" ht="25.5" x14ac:dyDescent="0.25">
      <c r="A9" s="73">
        <v>5</v>
      </c>
      <c r="B9" s="74" t="s">
        <v>297</v>
      </c>
      <c r="C9" s="75" t="s">
        <v>5</v>
      </c>
      <c r="D9" s="76"/>
      <c r="E9" s="69">
        <v>1</v>
      </c>
      <c r="F9" s="28" t="s">
        <v>830</v>
      </c>
    </row>
    <row r="10" spans="1:6" ht="25.5" x14ac:dyDescent="0.25">
      <c r="A10" s="73">
        <v>6</v>
      </c>
      <c r="B10" s="74" t="s">
        <v>257</v>
      </c>
      <c r="C10" s="75" t="s">
        <v>5</v>
      </c>
      <c r="D10" s="76"/>
      <c r="E10" s="69">
        <v>2</v>
      </c>
      <c r="F10" s="28" t="s">
        <v>830</v>
      </c>
    </row>
    <row r="11" spans="1:6" ht="25.5" x14ac:dyDescent="0.25">
      <c r="A11" s="73">
        <v>7</v>
      </c>
      <c r="B11" s="74" t="s">
        <v>310</v>
      </c>
      <c r="C11" s="75" t="s">
        <v>5</v>
      </c>
      <c r="D11" s="76"/>
      <c r="E11" s="69">
        <v>1</v>
      </c>
      <c r="F11" s="28" t="s">
        <v>830</v>
      </c>
    </row>
    <row r="12" spans="1:6" ht="25.5" x14ac:dyDescent="0.25">
      <c r="A12" s="73">
        <v>8</v>
      </c>
      <c r="B12" s="74" t="s">
        <v>309</v>
      </c>
      <c r="C12" s="75" t="s">
        <v>5</v>
      </c>
      <c r="D12" s="74"/>
      <c r="E12" s="69">
        <v>1</v>
      </c>
      <c r="F12" s="28" t="s">
        <v>830</v>
      </c>
    </row>
    <row r="13" spans="1:6" ht="25.5" x14ac:dyDescent="0.25">
      <c r="A13" s="73">
        <v>9</v>
      </c>
      <c r="B13" s="74" t="s">
        <v>308</v>
      </c>
      <c r="C13" s="75" t="s">
        <v>5</v>
      </c>
      <c r="D13" s="76"/>
      <c r="E13" s="69">
        <v>2</v>
      </c>
      <c r="F13" s="28" t="s">
        <v>830</v>
      </c>
    </row>
    <row r="14" spans="1:6" ht="25.5" x14ac:dyDescent="0.25">
      <c r="A14" s="73">
        <v>10</v>
      </c>
      <c r="B14" s="74" t="s">
        <v>307</v>
      </c>
      <c r="C14" s="75" t="s">
        <v>5</v>
      </c>
      <c r="D14" s="76"/>
      <c r="E14" s="69">
        <v>1</v>
      </c>
      <c r="F14" s="28" t="s">
        <v>830</v>
      </c>
    </row>
    <row r="15" spans="1:6" ht="25.5" x14ac:dyDescent="0.25">
      <c r="A15" s="73">
        <v>11</v>
      </c>
      <c r="B15" s="74" t="s">
        <v>306</v>
      </c>
      <c r="C15" s="75" t="s">
        <v>5</v>
      </c>
      <c r="D15" s="76"/>
      <c r="E15" s="69">
        <v>1</v>
      </c>
      <c r="F15" s="28" t="s">
        <v>830</v>
      </c>
    </row>
    <row r="16" spans="1:6" ht="25.5" x14ac:dyDescent="0.25">
      <c r="A16" s="73">
        <v>12</v>
      </c>
      <c r="B16" s="74" t="s">
        <v>305</v>
      </c>
      <c r="C16" s="75" t="s">
        <v>5</v>
      </c>
      <c r="D16" s="74"/>
      <c r="E16" s="69">
        <v>1</v>
      </c>
      <c r="F16" s="28" t="s">
        <v>830</v>
      </c>
    </row>
    <row r="17" spans="1:6" ht="25.5" x14ac:dyDescent="0.25">
      <c r="A17" s="73">
        <v>13</v>
      </c>
      <c r="B17" s="74" t="s">
        <v>304</v>
      </c>
      <c r="C17" s="75" t="s">
        <v>5</v>
      </c>
      <c r="D17" s="76"/>
      <c r="E17" s="69">
        <v>20</v>
      </c>
      <c r="F17" s="28" t="s">
        <v>830</v>
      </c>
    </row>
    <row r="18" spans="1:6" ht="25.5" x14ac:dyDescent="0.25">
      <c r="A18" s="73">
        <v>14</v>
      </c>
      <c r="B18" s="74" t="s">
        <v>303</v>
      </c>
      <c r="C18" s="75" t="s">
        <v>5</v>
      </c>
      <c r="D18" s="76"/>
      <c r="E18" s="69">
        <v>1</v>
      </c>
      <c r="F18" s="28" t="s">
        <v>830</v>
      </c>
    </row>
    <row r="19" spans="1:6" ht="25.5" x14ac:dyDescent="0.25">
      <c r="A19" s="73">
        <v>15</v>
      </c>
      <c r="B19" s="74" t="s">
        <v>302</v>
      </c>
      <c r="C19" s="75" t="s">
        <v>5</v>
      </c>
      <c r="D19" s="76"/>
      <c r="E19" s="69">
        <v>6</v>
      </c>
      <c r="F19" s="28" t="s">
        <v>830</v>
      </c>
    </row>
    <row r="20" spans="1:6" ht="25.5" x14ac:dyDescent="0.25">
      <c r="A20" s="73">
        <v>16</v>
      </c>
      <c r="B20" s="74" t="s">
        <v>301</v>
      </c>
      <c r="C20" s="75" t="s">
        <v>5</v>
      </c>
      <c r="D20" s="76"/>
      <c r="E20" s="69">
        <v>6</v>
      </c>
      <c r="F20" s="28" t="s">
        <v>830</v>
      </c>
    </row>
    <row r="21" spans="1:6" ht="25.5" x14ac:dyDescent="0.25">
      <c r="A21" s="73">
        <v>17</v>
      </c>
      <c r="B21" s="74" t="s">
        <v>300</v>
      </c>
      <c r="C21" s="75" t="s">
        <v>5</v>
      </c>
      <c r="D21" s="76"/>
      <c r="E21" s="69">
        <v>1</v>
      </c>
      <c r="F21" s="28" t="s">
        <v>830</v>
      </c>
    </row>
    <row r="22" spans="1:6" ht="25.5" x14ac:dyDescent="0.25">
      <c r="A22" s="73">
        <v>18</v>
      </c>
      <c r="B22" s="74" t="s">
        <v>299</v>
      </c>
      <c r="C22" s="75" t="s">
        <v>5</v>
      </c>
      <c r="D22" s="76"/>
      <c r="E22" s="69">
        <v>6</v>
      </c>
      <c r="F22" s="28" t="s">
        <v>830</v>
      </c>
    </row>
    <row r="23" spans="1:6" ht="25.5" x14ac:dyDescent="0.25">
      <c r="A23" s="73">
        <v>19</v>
      </c>
      <c r="B23" s="74" t="s">
        <v>298</v>
      </c>
      <c r="C23" s="75" t="s">
        <v>5</v>
      </c>
      <c r="D23" s="76"/>
      <c r="E23" s="69">
        <v>6</v>
      </c>
      <c r="F23" s="28" t="s">
        <v>830</v>
      </c>
    </row>
    <row r="24" spans="1:6" ht="25.5" x14ac:dyDescent="0.25">
      <c r="A24" s="73">
        <v>20</v>
      </c>
      <c r="B24" s="74" t="s">
        <v>297</v>
      </c>
      <c r="C24" s="75" t="s">
        <v>5</v>
      </c>
      <c r="D24" s="76"/>
      <c r="E24" s="69">
        <v>1</v>
      </c>
      <c r="F24" s="28" t="s">
        <v>830</v>
      </c>
    </row>
    <row r="25" spans="1:6" ht="25.5" x14ac:dyDescent="0.25">
      <c r="A25" s="73">
        <v>21</v>
      </c>
      <c r="B25" s="74" t="s">
        <v>296</v>
      </c>
      <c r="C25" s="75" t="s">
        <v>5</v>
      </c>
      <c r="D25" s="76"/>
      <c r="E25" s="69">
        <v>1</v>
      </c>
      <c r="F25" s="28" t="s">
        <v>830</v>
      </c>
    </row>
    <row r="26" spans="1:6" ht="25.5" x14ac:dyDescent="0.25">
      <c r="A26" s="73">
        <v>22</v>
      </c>
      <c r="B26" s="74" t="s">
        <v>295</v>
      </c>
      <c r="C26" s="75" t="s">
        <v>5</v>
      </c>
      <c r="D26" s="76"/>
      <c r="E26" s="69">
        <v>1</v>
      </c>
      <c r="F26" s="28" t="s">
        <v>830</v>
      </c>
    </row>
    <row r="27" spans="1:6" ht="25.5" x14ac:dyDescent="0.25">
      <c r="A27" s="73">
        <v>23</v>
      </c>
      <c r="B27" s="74" t="s">
        <v>257</v>
      </c>
      <c r="C27" s="75" t="s">
        <v>5</v>
      </c>
      <c r="D27" s="76"/>
      <c r="E27" s="71">
        <v>2</v>
      </c>
      <c r="F27" s="28" t="s">
        <v>830</v>
      </c>
    </row>
    <row r="28" spans="1:6" ht="25.5" x14ac:dyDescent="0.25">
      <c r="A28" s="73">
        <v>24</v>
      </c>
      <c r="B28" s="74" t="s">
        <v>294</v>
      </c>
      <c r="C28" s="75" t="s">
        <v>5</v>
      </c>
      <c r="D28" s="76"/>
      <c r="E28" s="71">
        <v>1</v>
      </c>
      <c r="F28" s="28" t="s">
        <v>830</v>
      </c>
    </row>
    <row r="29" spans="1:6" ht="25.5" x14ac:dyDescent="0.25">
      <c r="A29" s="73">
        <v>25</v>
      </c>
      <c r="B29" s="74" t="s">
        <v>293</v>
      </c>
      <c r="C29" s="75" t="s">
        <v>5</v>
      </c>
      <c r="D29" s="76"/>
      <c r="E29" s="71">
        <v>3</v>
      </c>
      <c r="F29" s="28" t="s">
        <v>830</v>
      </c>
    </row>
    <row r="30" spans="1:6" ht="25.5" x14ac:dyDescent="0.25">
      <c r="A30" s="73">
        <v>26</v>
      </c>
      <c r="B30" s="74" t="s">
        <v>292</v>
      </c>
      <c r="C30" s="75" t="s">
        <v>5</v>
      </c>
      <c r="D30" s="74"/>
      <c r="E30" s="71">
        <v>1</v>
      </c>
      <c r="F30" s="28" t="s">
        <v>830</v>
      </c>
    </row>
    <row r="31" spans="1:6" x14ac:dyDescent="0.25">
      <c r="A31" s="79"/>
      <c r="B31" s="80" t="s">
        <v>146</v>
      </c>
      <c r="C31" s="79"/>
      <c r="D31" s="79"/>
      <c r="E31" s="72">
        <f>SUM(E5:E30)</f>
        <v>79</v>
      </c>
      <c r="F31" s="79"/>
    </row>
    <row r="34" spans="2:4" x14ac:dyDescent="0.25">
      <c r="B34" s="204" t="s">
        <v>886</v>
      </c>
      <c r="D34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F30"/>
  <sheetViews>
    <sheetView topLeftCell="A19" workbookViewId="0">
      <selection activeCell="B30" sqref="B30:D30"/>
    </sheetView>
  </sheetViews>
  <sheetFormatPr defaultRowHeight="15" x14ac:dyDescent="0.25"/>
  <cols>
    <col min="1" max="1" width="4.42578125" customWidth="1"/>
    <col min="2" max="2" width="45.5703125" customWidth="1"/>
    <col min="6" max="6" width="27.140625" customWidth="1"/>
  </cols>
  <sheetData>
    <row r="2" spans="1:6" x14ac:dyDescent="0.25">
      <c r="A2" s="140" t="s">
        <v>0</v>
      </c>
      <c r="B2" s="143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3"/>
      <c r="C3" s="141"/>
      <c r="D3" s="43" t="s">
        <v>83</v>
      </c>
      <c r="E3" s="43" t="s">
        <v>84</v>
      </c>
      <c r="F3" s="44" t="s">
        <v>8</v>
      </c>
    </row>
    <row r="4" spans="1:6" ht="25.5" x14ac:dyDescent="0.25">
      <c r="A4" s="42"/>
      <c r="B4" s="83" t="s">
        <v>334</v>
      </c>
      <c r="C4" s="56"/>
      <c r="D4" s="56"/>
      <c r="E4" s="56"/>
      <c r="F4" s="44"/>
    </row>
    <row r="5" spans="1:6" ht="36" x14ac:dyDescent="0.25">
      <c r="A5" s="73">
        <v>1</v>
      </c>
      <c r="B5" s="13" t="s">
        <v>40</v>
      </c>
      <c r="C5" s="3" t="s">
        <v>13</v>
      </c>
      <c r="D5" s="3">
        <v>1</v>
      </c>
      <c r="E5" s="69">
        <v>1</v>
      </c>
      <c r="F5" s="108" t="s">
        <v>841</v>
      </c>
    </row>
    <row r="6" spans="1:6" x14ac:dyDescent="0.25">
      <c r="A6" s="73">
        <v>2</v>
      </c>
      <c r="B6" s="13" t="s">
        <v>14</v>
      </c>
      <c r="C6" s="3" t="s">
        <v>5</v>
      </c>
      <c r="D6" s="3">
        <v>1</v>
      </c>
      <c r="E6" s="69">
        <v>2</v>
      </c>
      <c r="F6" s="77"/>
    </row>
    <row r="7" spans="1:6" x14ac:dyDescent="0.25">
      <c r="A7" s="73">
        <v>3</v>
      </c>
      <c r="B7" s="13" t="s">
        <v>315</v>
      </c>
      <c r="C7" s="3" t="s">
        <v>5</v>
      </c>
      <c r="D7" s="3">
        <v>1</v>
      </c>
      <c r="E7" s="69">
        <v>2</v>
      </c>
      <c r="F7" s="77"/>
    </row>
    <row r="8" spans="1:6" ht="38.25" x14ac:dyDescent="0.25">
      <c r="A8" s="73">
        <v>4</v>
      </c>
      <c r="B8" s="13" t="s">
        <v>316</v>
      </c>
      <c r="C8" s="3" t="s">
        <v>5</v>
      </c>
      <c r="D8" s="3">
        <v>25</v>
      </c>
      <c r="E8" s="69">
        <v>15</v>
      </c>
      <c r="F8" s="28" t="s">
        <v>855</v>
      </c>
    </row>
    <row r="9" spans="1:6" ht="38.25" x14ac:dyDescent="0.25">
      <c r="A9" s="73">
        <v>5</v>
      </c>
      <c r="B9" s="13" t="s">
        <v>317</v>
      </c>
      <c r="C9" s="3" t="s">
        <v>5</v>
      </c>
      <c r="D9" s="3">
        <v>25</v>
      </c>
      <c r="E9" s="69">
        <v>19</v>
      </c>
      <c r="F9" s="28" t="s">
        <v>855</v>
      </c>
    </row>
    <row r="10" spans="1:6" ht="38.25" x14ac:dyDescent="0.25">
      <c r="A10" s="73">
        <v>6</v>
      </c>
      <c r="B10" s="13" t="s">
        <v>45</v>
      </c>
      <c r="C10" s="3" t="s">
        <v>5</v>
      </c>
      <c r="D10" s="3">
        <v>2</v>
      </c>
      <c r="E10" s="69">
        <v>2</v>
      </c>
      <c r="F10" s="28" t="s">
        <v>855</v>
      </c>
    </row>
    <row r="11" spans="1:6" ht="38.25" x14ac:dyDescent="0.25">
      <c r="A11" s="73">
        <v>7</v>
      </c>
      <c r="B11" s="13" t="s">
        <v>318</v>
      </c>
      <c r="C11" s="3" t="s">
        <v>5</v>
      </c>
      <c r="D11" s="3">
        <v>1</v>
      </c>
      <c r="E11" s="69">
        <v>1</v>
      </c>
      <c r="F11" s="28" t="s">
        <v>855</v>
      </c>
    </row>
    <row r="12" spans="1:6" ht="38.25" x14ac:dyDescent="0.25">
      <c r="A12" s="73">
        <v>8</v>
      </c>
      <c r="B12" s="13" t="s">
        <v>319</v>
      </c>
      <c r="C12" s="3" t="s">
        <v>5</v>
      </c>
      <c r="D12" s="3">
        <v>25</v>
      </c>
      <c r="E12" s="69">
        <v>15</v>
      </c>
      <c r="F12" s="28" t="s">
        <v>855</v>
      </c>
    </row>
    <row r="13" spans="1:6" ht="38.25" x14ac:dyDescent="0.25">
      <c r="A13" s="73">
        <v>9</v>
      </c>
      <c r="B13" s="13" t="s">
        <v>26</v>
      </c>
      <c r="C13" s="3" t="s">
        <v>5</v>
      </c>
      <c r="D13" s="3">
        <v>25</v>
      </c>
      <c r="E13" s="69">
        <v>17</v>
      </c>
      <c r="F13" s="28" t="s">
        <v>855</v>
      </c>
    </row>
    <row r="14" spans="1:6" ht="38.25" x14ac:dyDescent="0.25">
      <c r="A14" s="73">
        <v>10</v>
      </c>
      <c r="B14" s="13" t="s">
        <v>320</v>
      </c>
      <c r="C14" s="3" t="s">
        <v>5</v>
      </c>
      <c r="D14" s="3">
        <v>1</v>
      </c>
      <c r="E14" s="69">
        <v>1</v>
      </c>
      <c r="F14" s="28" t="s">
        <v>855</v>
      </c>
    </row>
    <row r="15" spans="1:6" ht="38.25" x14ac:dyDescent="0.25">
      <c r="A15" s="73">
        <v>11</v>
      </c>
      <c r="B15" s="13" t="s">
        <v>321</v>
      </c>
      <c r="C15" s="3" t="s">
        <v>5</v>
      </c>
      <c r="D15" s="3">
        <v>2</v>
      </c>
      <c r="E15" s="69">
        <v>2</v>
      </c>
      <c r="F15" s="28" t="s">
        <v>855</v>
      </c>
    </row>
    <row r="16" spans="1:6" ht="38.25" x14ac:dyDescent="0.25">
      <c r="A16" s="73">
        <v>12</v>
      </c>
      <c r="B16" s="13" t="s">
        <v>27</v>
      </c>
      <c r="C16" s="3" t="s">
        <v>5</v>
      </c>
      <c r="D16" s="3">
        <v>26</v>
      </c>
      <c r="E16" s="69">
        <v>17</v>
      </c>
      <c r="F16" s="28" t="s">
        <v>855</v>
      </c>
    </row>
    <row r="17" spans="1:6" ht="38.25" x14ac:dyDescent="0.25">
      <c r="A17" s="73">
        <v>13</v>
      </c>
      <c r="B17" s="13" t="s">
        <v>11</v>
      </c>
      <c r="C17" s="3" t="s">
        <v>5</v>
      </c>
      <c r="D17" s="3">
        <v>1</v>
      </c>
      <c r="E17" s="69">
        <v>1</v>
      </c>
      <c r="F17" s="28" t="s">
        <v>855</v>
      </c>
    </row>
    <row r="18" spans="1:6" ht="38.25" x14ac:dyDescent="0.25">
      <c r="A18" s="73">
        <v>14</v>
      </c>
      <c r="B18" s="13" t="s">
        <v>94</v>
      </c>
      <c r="C18" s="3" t="s">
        <v>5</v>
      </c>
      <c r="D18" s="3">
        <v>1</v>
      </c>
      <c r="E18" s="69">
        <v>1</v>
      </c>
      <c r="F18" s="28" t="s">
        <v>855</v>
      </c>
    </row>
    <row r="19" spans="1:6" ht="38.25" x14ac:dyDescent="0.25">
      <c r="A19" s="73">
        <v>15</v>
      </c>
      <c r="B19" s="13" t="s">
        <v>322</v>
      </c>
      <c r="C19" s="3" t="s">
        <v>5</v>
      </c>
      <c r="D19" s="3">
        <v>26</v>
      </c>
      <c r="E19" s="69">
        <v>16</v>
      </c>
      <c r="F19" s="28" t="s">
        <v>855</v>
      </c>
    </row>
    <row r="20" spans="1:6" ht="38.25" x14ac:dyDescent="0.25">
      <c r="A20" s="73">
        <v>16</v>
      </c>
      <c r="B20" s="13" t="s">
        <v>137</v>
      </c>
      <c r="C20" s="3" t="s">
        <v>5</v>
      </c>
      <c r="D20" s="3">
        <v>1</v>
      </c>
      <c r="E20" s="69">
        <v>1</v>
      </c>
      <c r="F20" s="28" t="s">
        <v>855</v>
      </c>
    </row>
    <row r="21" spans="1:6" ht="38.25" x14ac:dyDescent="0.25">
      <c r="A21" s="73">
        <v>17</v>
      </c>
      <c r="B21" s="13" t="s">
        <v>323</v>
      </c>
      <c r="C21" s="3" t="s">
        <v>5</v>
      </c>
      <c r="D21" s="3">
        <v>1</v>
      </c>
      <c r="E21" s="69">
        <v>1</v>
      </c>
      <c r="F21" s="28" t="s">
        <v>855</v>
      </c>
    </row>
    <row r="22" spans="1:6" ht="36" x14ac:dyDescent="0.25">
      <c r="A22" s="73">
        <v>18</v>
      </c>
      <c r="B22" s="74" t="s">
        <v>324</v>
      </c>
      <c r="C22" s="68" t="s">
        <v>5</v>
      </c>
      <c r="D22" s="68"/>
      <c r="E22" s="69">
        <v>1</v>
      </c>
      <c r="F22" s="108" t="s">
        <v>841</v>
      </c>
    </row>
    <row r="23" spans="1:6" ht="36" x14ac:dyDescent="0.25">
      <c r="A23" s="73">
        <v>19</v>
      </c>
      <c r="B23" s="74" t="s">
        <v>338</v>
      </c>
      <c r="C23" s="68" t="s">
        <v>5</v>
      </c>
      <c r="D23" s="68"/>
      <c r="E23" s="69">
        <v>1</v>
      </c>
      <c r="F23" s="108" t="s">
        <v>841</v>
      </c>
    </row>
    <row r="24" spans="1:6" ht="36" x14ac:dyDescent="0.25">
      <c r="A24" s="73">
        <v>20</v>
      </c>
      <c r="B24" s="74" t="s">
        <v>339</v>
      </c>
      <c r="C24" s="68" t="s">
        <v>13</v>
      </c>
      <c r="D24" s="68"/>
      <c r="E24" s="69">
        <v>1</v>
      </c>
      <c r="F24" s="108" t="s">
        <v>841</v>
      </c>
    </row>
    <row r="25" spans="1:6" ht="36" x14ac:dyDescent="0.25">
      <c r="A25" s="73">
        <v>21</v>
      </c>
      <c r="B25" s="74" t="s">
        <v>335</v>
      </c>
      <c r="C25" s="68" t="s">
        <v>13</v>
      </c>
      <c r="D25" s="70"/>
      <c r="E25" s="71">
        <v>9</v>
      </c>
      <c r="F25" s="108" t="s">
        <v>841</v>
      </c>
    </row>
    <row r="26" spans="1:6" ht="36" x14ac:dyDescent="0.25">
      <c r="A26" s="73">
        <v>22</v>
      </c>
      <c r="B26" s="74" t="s">
        <v>336</v>
      </c>
      <c r="C26" s="68"/>
      <c r="D26" s="70"/>
      <c r="E26" s="71">
        <v>8</v>
      </c>
      <c r="F26" s="108" t="s">
        <v>841</v>
      </c>
    </row>
    <row r="27" spans="1:6" x14ac:dyDescent="0.25">
      <c r="A27" s="82"/>
      <c r="B27" s="85" t="s">
        <v>146</v>
      </c>
      <c r="C27" s="81"/>
      <c r="D27" s="81">
        <f>SUM(D5:D22)</f>
        <v>165</v>
      </c>
      <c r="E27" s="72">
        <f>SUM(E5:E26)</f>
        <v>134</v>
      </c>
      <c r="F27" s="77"/>
    </row>
    <row r="30" spans="1:6" x14ac:dyDescent="0.25">
      <c r="B30" s="204" t="s">
        <v>886</v>
      </c>
      <c r="D30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F18"/>
  <sheetViews>
    <sheetView workbookViewId="0">
      <selection activeCell="B18" sqref="B18:D18"/>
    </sheetView>
  </sheetViews>
  <sheetFormatPr defaultRowHeight="15" x14ac:dyDescent="0.25"/>
  <cols>
    <col min="2" max="2" width="45.85546875" customWidth="1"/>
    <col min="6" max="6" width="18.8554687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03" t="s">
        <v>83</v>
      </c>
      <c r="E3" s="103" t="s">
        <v>84</v>
      </c>
      <c r="F3" s="104" t="s">
        <v>8</v>
      </c>
    </row>
    <row r="4" spans="1:6" x14ac:dyDescent="0.25">
      <c r="A4" s="105"/>
      <c r="B4" s="83" t="s">
        <v>775</v>
      </c>
      <c r="C4" s="56"/>
      <c r="D4" s="56"/>
      <c r="E4" s="103"/>
      <c r="F4" s="104"/>
    </row>
    <row r="5" spans="1:6" ht="38.25" x14ac:dyDescent="0.25">
      <c r="A5" s="73">
        <v>1</v>
      </c>
      <c r="B5" s="1" t="s">
        <v>56</v>
      </c>
      <c r="C5" s="1" t="s">
        <v>6</v>
      </c>
      <c r="D5" s="3">
        <v>1</v>
      </c>
      <c r="E5" s="111">
        <v>1</v>
      </c>
      <c r="F5" s="130" t="s">
        <v>865</v>
      </c>
    </row>
    <row r="6" spans="1:6" ht="38.25" x14ac:dyDescent="0.25">
      <c r="A6" s="73">
        <v>2</v>
      </c>
      <c r="B6" s="1" t="s">
        <v>36</v>
      </c>
      <c r="C6" s="1" t="s">
        <v>5</v>
      </c>
      <c r="D6" s="3">
        <v>1</v>
      </c>
      <c r="E6" s="111">
        <v>1</v>
      </c>
      <c r="F6" s="130" t="s">
        <v>865</v>
      </c>
    </row>
    <row r="7" spans="1:6" ht="25.5" x14ac:dyDescent="0.25">
      <c r="A7" s="73">
        <v>3</v>
      </c>
      <c r="B7" s="1" t="s">
        <v>37</v>
      </c>
      <c r="C7" s="1" t="s">
        <v>5</v>
      </c>
      <c r="D7" s="3">
        <v>4</v>
      </c>
      <c r="E7" s="111">
        <v>6</v>
      </c>
      <c r="F7" s="28" t="s">
        <v>855</v>
      </c>
    </row>
    <row r="8" spans="1:6" ht="25.5" x14ac:dyDescent="0.25">
      <c r="A8" s="73">
        <v>4</v>
      </c>
      <c r="B8" s="1" t="s">
        <v>45</v>
      </c>
      <c r="C8" s="1" t="s">
        <v>5</v>
      </c>
      <c r="D8" s="3">
        <v>2</v>
      </c>
      <c r="E8" s="111">
        <v>2</v>
      </c>
      <c r="F8" s="28" t="s">
        <v>855</v>
      </c>
    </row>
    <row r="9" spans="1:6" ht="25.5" x14ac:dyDescent="0.25">
      <c r="A9" s="73">
        <v>6</v>
      </c>
      <c r="B9" s="1" t="s">
        <v>25</v>
      </c>
      <c r="C9" s="1" t="s">
        <v>5</v>
      </c>
      <c r="D9" s="3">
        <v>1</v>
      </c>
      <c r="E9" s="111">
        <v>1</v>
      </c>
      <c r="F9" s="28" t="s">
        <v>855</v>
      </c>
    </row>
    <row r="10" spans="1:6" ht="25.5" x14ac:dyDescent="0.25">
      <c r="A10" s="73">
        <v>7</v>
      </c>
      <c r="B10" s="1" t="s">
        <v>26</v>
      </c>
      <c r="C10" s="1" t="s">
        <v>5</v>
      </c>
      <c r="D10" s="3">
        <v>1</v>
      </c>
      <c r="E10" s="111">
        <v>1</v>
      </c>
      <c r="F10" s="28" t="s">
        <v>855</v>
      </c>
    </row>
    <row r="11" spans="1:6" ht="25.5" x14ac:dyDescent="0.25">
      <c r="A11" s="73">
        <v>8</v>
      </c>
      <c r="B11" s="1" t="s">
        <v>93</v>
      </c>
      <c r="C11" s="1" t="s">
        <v>5</v>
      </c>
      <c r="D11" s="3">
        <v>1</v>
      </c>
      <c r="E11" s="111">
        <v>1</v>
      </c>
      <c r="F11" s="28" t="s">
        <v>855</v>
      </c>
    </row>
    <row r="12" spans="1:6" ht="25.5" x14ac:dyDescent="0.25">
      <c r="A12" s="73">
        <v>9</v>
      </c>
      <c r="B12" s="1" t="s">
        <v>27</v>
      </c>
      <c r="C12" s="1" t="s">
        <v>5</v>
      </c>
      <c r="D12" s="3">
        <v>2</v>
      </c>
      <c r="E12" s="111">
        <v>2</v>
      </c>
      <c r="F12" s="28" t="s">
        <v>855</v>
      </c>
    </row>
    <row r="13" spans="1:6" ht="25.5" x14ac:dyDescent="0.25">
      <c r="A13" s="73">
        <v>10</v>
      </c>
      <c r="B13" s="117" t="s">
        <v>776</v>
      </c>
      <c r="C13" s="117" t="s">
        <v>13</v>
      </c>
      <c r="D13" s="118"/>
      <c r="E13" s="111">
        <v>1</v>
      </c>
      <c r="F13" s="28" t="s">
        <v>855</v>
      </c>
    </row>
    <row r="14" spans="1:6" ht="36" x14ac:dyDescent="0.25">
      <c r="A14" s="73">
        <v>11</v>
      </c>
      <c r="B14" s="117" t="s">
        <v>777</v>
      </c>
      <c r="C14" s="117" t="s">
        <v>13</v>
      </c>
      <c r="D14" s="118"/>
      <c r="E14" s="111">
        <v>1</v>
      </c>
      <c r="F14" s="108" t="s">
        <v>841</v>
      </c>
    </row>
    <row r="15" spans="1:6" x14ac:dyDescent="0.25">
      <c r="A15" s="109"/>
      <c r="B15" s="115" t="s">
        <v>146</v>
      </c>
      <c r="C15" s="116"/>
      <c r="D15" s="116">
        <f>SUM(D5:D12)</f>
        <v>13</v>
      </c>
      <c r="E15" s="107">
        <f>SUM(E5:E14)</f>
        <v>17</v>
      </c>
      <c r="F15" s="108"/>
    </row>
    <row r="18" spans="2:4" x14ac:dyDescent="0.25">
      <c r="B18" s="204" t="s">
        <v>886</v>
      </c>
      <c r="D18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F29"/>
  <sheetViews>
    <sheetView topLeftCell="A16" workbookViewId="0">
      <selection activeCell="B29" sqref="B29:D29"/>
    </sheetView>
  </sheetViews>
  <sheetFormatPr defaultRowHeight="15" x14ac:dyDescent="0.25"/>
  <cols>
    <col min="2" max="2" width="45.85546875" customWidth="1"/>
    <col min="6" max="6" width="20.42578125" customWidth="1"/>
  </cols>
  <sheetData>
    <row r="2" spans="1:6" x14ac:dyDescent="0.25">
      <c r="A2" s="140" t="s">
        <v>0</v>
      </c>
      <c r="B2" s="143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3"/>
      <c r="C3" s="141"/>
      <c r="D3" s="43" t="s">
        <v>83</v>
      </c>
      <c r="E3" s="43" t="s">
        <v>84</v>
      </c>
      <c r="F3" s="44" t="s">
        <v>8</v>
      </c>
    </row>
    <row r="4" spans="1:6" ht="25.5" x14ac:dyDescent="0.25">
      <c r="A4" s="42"/>
      <c r="B4" s="83" t="s">
        <v>337</v>
      </c>
      <c r="C4" s="56"/>
      <c r="D4" s="56"/>
      <c r="E4" s="56"/>
      <c r="F4" s="44"/>
    </row>
    <row r="5" spans="1:6" ht="38.25" x14ac:dyDescent="0.25">
      <c r="A5" s="73">
        <v>1</v>
      </c>
      <c r="B5" s="13" t="s">
        <v>40</v>
      </c>
      <c r="C5" s="3" t="s">
        <v>13</v>
      </c>
      <c r="D5" s="3">
        <v>1</v>
      </c>
      <c r="E5" s="69">
        <v>1</v>
      </c>
      <c r="F5" s="130" t="s">
        <v>864</v>
      </c>
    </row>
    <row r="6" spans="1:6" ht="38.25" x14ac:dyDescent="0.25">
      <c r="A6" s="73">
        <v>2</v>
      </c>
      <c r="B6" s="13" t="s">
        <v>14</v>
      </c>
      <c r="C6" s="3" t="s">
        <v>5</v>
      </c>
      <c r="D6" s="3">
        <v>1</v>
      </c>
      <c r="E6" s="69">
        <v>2</v>
      </c>
      <c r="F6" s="130" t="s">
        <v>864</v>
      </c>
    </row>
    <row r="7" spans="1:6" ht="38.25" x14ac:dyDescent="0.25">
      <c r="A7" s="73">
        <v>3</v>
      </c>
      <c r="B7" s="13" t="s">
        <v>315</v>
      </c>
      <c r="C7" s="3" t="s">
        <v>5</v>
      </c>
      <c r="D7" s="3">
        <v>1</v>
      </c>
      <c r="E7" s="69">
        <v>2</v>
      </c>
      <c r="F7" s="130" t="s">
        <v>864</v>
      </c>
    </row>
    <row r="8" spans="1:6" ht="38.25" x14ac:dyDescent="0.25">
      <c r="A8" s="73">
        <v>4</v>
      </c>
      <c r="B8" s="13" t="s">
        <v>316</v>
      </c>
      <c r="C8" s="3" t="s">
        <v>5</v>
      </c>
      <c r="D8" s="3">
        <v>25</v>
      </c>
      <c r="E8" s="69">
        <v>17</v>
      </c>
      <c r="F8" s="130" t="s">
        <v>864</v>
      </c>
    </row>
    <row r="9" spans="1:6" ht="25.5" x14ac:dyDescent="0.25">
      <c r="A9" s="73">
        <v>5</v>
      </c>
      <c r="B9" s="13" t="s">
        <v>317</v>
      </c>
      <c r="C9" s="3" t="s">
        <v>5</v>
      </c>
      <c r="D9" s="3">
        <v>25</v>
      </c>
      <c r="E9" s="69">
        <v>17</v>
      </c>
      <c r="F9" s="28" t="s">
        <v>855</v>
      </c>
    </row>
    <row r="10" spans="1:6" x14ac:dyDescent="0.25">
      <c r="A10" s="73">
        <v>6</v>
      </c>
      <c r="B10" s="13" t="s">
        <v>45</v>
      </c>
      <c r="C10" s="3" t="s">
        <v>5</v>
      </c>
      <c r="D10" s="3">
        <v>2</v>
      </c>
      <c r="E10" s="69">
        <v>1</v>
      </c>
      <c r="F10" s="77">
        <f t="shared" ref="F10" si="0">E10/D10*100</f>
        <v>50</v>
      </c>
    </row>
    <row r="11" spans="1:6" ht="36" x14ac:dyDescent="0.25">
      <c r="A11" s="73">
        <v>7</v>
      </c>
      <c r="B11" s="13" t="s">
        <v>318</v>
      </c>
      <c r="C11" s="3" t="s">
        <v>5</v>
      </c>
      <c r="D11" s="3">
        <v>1</v>
      </c>
      <c r="E11" s="69">
        <v>1</v>
      </c>
      <c r="F11" s="77" t="s">
        <v>852</v>
      </c>
    </row>
    <row r="12" spans="1:6" ht="36" x14ac:dyDescent="0.25">
      <c r="A12" s="73">
        <v>8</v>
      </c>
      <c r="B12" s="13" t="s">
        <v>319</v>
      </c>
      <c r="C12" s="3" t="s">
        <v>5</v>
      </c>
      <c r="D12" s="3">
        <v>25</v>
      </c>
      <c r="E12" s="69">
        <v>17</v>
      </c>
      <c r="F12" s="77" t="s">
        <v>852</v>
      </c>
    </row>
    <row r="13" spans="1:6" ht="36" x14ac:dyDescent="0.25">
      <c r="A13" s="73">
        <v>9</v>
      </c>
      <c r="B13" s="13" t="s">
        <v>26</v>
      </c>
      <c r="C13" s="3" t="s">
        <v>5</v>
      </c>
      <c r="D13" s="3">
        <v>25</v>
      </c>
      <c r="E13" s="69">
        <v>19</v>
      </c>
      <c r="F13" s="77" t="s">
        <v>852</v>
      </c>
    </row>
    <row r="14" spans="1:6" ht="36" x14ac:dyDescent="0.25">
      <c r="A14" s="73">
        <v>10</v>
      </c>
      <c r="B14" s="13" t="s">
        <v>320</v>
      </c>
      <c r="C14" s="3" t="s">
        <v>5</v>
      </c>
      <c r="D14" s="3">
        <v>1</v>
      </c>
      <c r="E14" s="69">
        <v>1</v>
      </c>
      <c r="F14" s="77" t="s">
        <v>852</v>
      </c>
    </row>
    <row r="15" spans="1:6" ht="36" x14ac:dyDescent="0.25">
      <c r="A15" s="73">
        <v>11</v>
      </c>
      <c r="B15" s="13" t="s">
        <v>321</v>
      </c>
      <c r="C15" s="3" t="s">
        <v>5</v>
      </c>
      <c r="D15" s="3">
        <v>2</v>
      </c>
      <c r="E15" s="69">
        <v>2</v>
      </c>
      <c r="F15" s="77" t="s">
        <v>852</v>
      </c>
    </row>
    <row r="16" spans="1:6" ht="36" x14ac:dyDescent="0.25">
      <c r="A16" s="73">
        <v>12</v>
      </c>
      <c r="B16" s="13" t="s">
        <v>27</v>
      </c>
      <c r="C16" s="3" t="s">
        <v>5</v>
      </c>
      <c r="D16" s="3">
        <v>26</v>
      </c>
      <c r="E16" s="69">
        <v>18</v>
      </c>
      <c r="F16" s="77" t="s">
        <v>852</v>
      </c>
    </row>
    <row r="17" spans="1:6" ht="36" x14ac:dyDescent="0.25">
      <c r="A17" s="73">
        <v>13</v>
      </c>
      <c r="B17" s="13" t="s">
        <v>11</v>
      </c>
      <c r="C17" s="3" t="s">
        <v>5</v>
      </c>
      <c r="D17" s="3">
        <v>1</v>
      </c>
      <c r="E17" s="69">
        <v>1</v>
      </c>
      <c r="F17" s="77" t="s">
        <v>852</v>
      </c>
    </row>
    <row r="18" spans="1:6" ht="36" x14ac:dyDescent="0.25">
      <c r="A18" s="73">
        <v>14</v>
      </c>
      <c r="B18" s="13" t="s">
        <v>94</v>
      </c>
      <c r="C18" s="3" t="s">
        <v>5</v>
      </c>
      <c r="D18" s="3">
        <v>1</v>
      </c>
      <c r="E18" s="69">
        <v>1</v>
      </c>
      <c r="F18" s="77" t="s">
        <v>852</v>
      </c>
    </row>
    <row r="19" spans="1:6" ht="38.25" x14ac:dyDescent="0.25">
      <c r="A19" s="73">
        <v>15</v>
      </c>
      <c r="B19" s="13" t="s">
        <v>322</v>
      </c>
      <c r="C19" s="3" t="s">
        <v>5</v>
      </c>
      <c r="D19" s="3">
        <v>26</v>
      </c>
      <c r="E19" s="69">
        <v>17</v>
      </c>
      <c r="F19" s="77" t="s">
        <v>852</v>
      </c>
    </row>
    <row r="20" spans="1:6" ht="36" x14ac:dyDescent="0.25">
      <c r="A20" s="73">
        <v>16</v>
      </c>
      <c r="B20" s="13" t="s">
        <v>137</v>
      </c>
      <c r="C20" s="3" t="s">
        <v>5</v>
      </c>
      <c r="D20" s="3">
        <v>1</v>
      </c>
      <c r="E20" s="69">
        <v>1</v>
      </c>
      <c r="F20" s="77" t="s">
        <v>852</v>
      </c>
    </row>
    <row r="21" spans="1:6" ht="36" x14ac:dyDescent="0.25">
      <c r="A21" s="73">
        <v>17</v>
      </c>
      <c r="B21" s="13" t="s">
        <v>323</v>
      </c>
      <c r="C21" s="3" t="s">
        <v>5</v>
      </c>
      <c r="D21" s="3">
        <v>1</v>
      </c>
      <c r="E21" s="69">
        <v>1</v>
      </c>
      <c r="F21" s="77" t="s">
        <v>852</v>
      </c>
    </row>
    <row r="22" spans="1:6" ht="36" x14ac:dyDescent="0.25">
      <c r="A22" s="73">
        <v>18</v>
      </c>
      <c r="B22" s="74" t="s">
        <v>324</v>
      </c>
      <c r="C22" s="68" t="s">
        <v>5</v>
      </c>
      <c r="D22" s="68"/>
      <c r="E22" s="69">
        <v>1</v>
      </c>
      <c r="F22" s="108" t="s">
        <v>841</v>
      </c>
    </row>
    <row r="23" spans="1:6" ht="25.5" x14ac:dyDescent="0.25">
      <c r="A23" s="73">
        <v>19</v>
      </c>
      <c r="B23" s="74" t="s">
        <v>335</v>
      </c>
      <c r="C23" s="68" t="s">
        <v>13</v>
      </c>
      <c r="D23" s="70"/>
      <c r="E23" s="71">
        <v>10</v>
      </c>
      <c r="F23" s="28" t="s">
        <v>855</v>
      </c>
    </row>
    <row r="24" spans="1:6" ht="25.5" x14ac:dyDescent="0.25">
      <c r="A24" s="73">
        <v>20</v>
      </c>
      <c r="B24" s="74" t="s">
        <v>336</v>
      </c>
      <c r="C24" s="68"/>
      <c r="D24" s="70"/>
      <c r="E24" s="71">
        <v>10</v>
      </c>
      <c r="F24" s="28" t="s">
        <v>855</v>
      </c>
    </row>
    <row r="25" spans="1:6" ht="24" x14ac:dyDescent="0.25">
      <c r="A25" s="73">
        <v>21</v>
      </c>
      <c r="B25" s="74" t="s">
        <v>332</v>
      </c>
      <c r="C25" s="68" t="s">
        <v>5</v>
      </c>
      <c r="D25" s="70"/>
      <c r="E25" s="71">
        <v>1</v>
      </c>
      <c r="F25" s="77" t="s">
        <v>825</v>
      </c>
    </row>
    <row r="26" spans="1:6" x14ac:dyDescent="0.25">
      <c r="A26" s="82"/>
      <c r="B26" s="85" t="s">
        <v>146</v>
      </c>
      <c r="C26" s="81"/>
      <c r="D26" s="81">
        <f>SUM(D5:D22)</f>
        <v>165</v>
      </c>
      <c r="E26" s="72">
        <f>SUM(E5:E25)</f>
        <v>141</v>
      </c>
      <c r="F26" s="77">
        <f t="shared" ref="F26" si="1">E26/D26*100</f>
        <v>85.454545454545453</v>
      </c>
    </row>
    <row r="29" spans="1:6" x14ac:dyDescent="0.25">
      <c r="B29" s="204" t="s">
        <v>886</v>
      </c>
      <c r="D29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F22"/>
  <sheetViews>
    <sheetView topLeftCell="A10" workbookViewId="0">
      <selection activeCell="B22" sqref="B22:D22"/>
    </sheetView>
  </sheetViews>
  <sheetFormatPr defaultRowHeight="15" x14ac:dyDescent="0.25"/>
  <cols>
    <col min="2" max="2" width="30.28515625" customWidth="1"/>
    <col min="6" max="6" width="19.7109375" customWidth="1"/>
  </cols>
  <sheetData>
    <row r="2" spans="1:6" x14ac:dyDescent="0.25">
      <c r="A2" s="140" t="s">
        <v>0</v>
      </c>
      <c r="B2" s="143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3"/>
      <c r="C3" s="141"/>
      <c r="D3" s="103" t="s">
        <v>83</v>
      </c>
      <c r="E3" s="103" t="s">
        <v>84</v>
      </c>
      <c r="F3" s="104" t="s">
        <v>8</v>
      </c>
    </row>
    <row r="4" spans="1:6" ht="25.5" x14ac:dyDescent="0.25">
      <c r="A4" s="102"/>
      <c r="B4" s="105" t="s">
        <v>786</v>
      </c>
      <c r="C4" s="103"/>
      <c r="D4" s="103"/>
      <c r="E4" s="103"/>
      <c r="F4" s="28" t="s">
        <v>855</v>
      </c>
    </row>
    <row r="5" spans="1:6" ht="25.5" x14ac:dyDescent="0.25">
      <c r="A5" s="13">
        <v>1</v>
      </c>
      <c r="B5" s="2" t="s">
        <v>787</v>
      </c>
      <c r="C5" s="1" t="s">
        <v>13</v>
      </c>
      <c r="D5" s="3"/>
      <c r="E5" s="3">
        <v>4</v>
      </c>
      <c r="F5" s="28" t="s">
        <v>855</v>
      </c>
    </row>
    <row r="6" spans="1:6" ht="25.5" x14ac:dyDescent="0.25">
      <c r="A6" s="13">
        <v>2</v>
      </c>
      <c r="B6" s="2" t="s">
        <v>794</v>
      </c>
      <c r="C6" s="1" t="s">
        <v>5</v>
      </c>
      <c r="D6" s="3"/>
      <c r="E6" s="3">
        <v>1</v>
      </c>
      <c r="F6" s="28" t="s">
        <v>855</v>
      </c>
    </row>
    <row r="7" spans="1:6" ht="25.5" x14ac:dyDescent="0.25">
      <c r="A7" s="13">
        <v>3</v>
      </c>
      <c r="B7" s="27" t="s">
        <v>788</v>
      </c>
      <c r="C7" s="1" t="s">
        <v>13</v>
      </c>
      <c r="D7" s="3"/>
      <c r="E7" s="3">
        <v>2</v>
      </c>
      <c r="F7" s="28" t="s">
        <v>855</v>
      </c>
    </row>
    <row r="8" spans="1:6" ht="25.5" x14ac:dyDescent="0.25">
      <c r="A8" s="13">
        <v>4</v>
      </c>
      <c r="B8" s="27" t="s">
        <v>14</v>
      </c>
      <c r="C8" s="1" t="s">
        <v>5</v>
      </c>
      <c r="D8" s="3"/>
      <c r="E8" s="3">
        <v>2</v>
      </c>
      <c r="F8" s="28" t="s">
        <v>855</v>
      </c>
    </row>
    <row r="9" spans="1:6" ht="36" customHeight="1" x14ac:dyDescent="0.25">
      <c r="A9" s="13">
        <v>5</v>
      </c>
      <c r="B9" s="27" t="s">
        <v>792</v>
      </c>
      <c r="C9" s="1" t="s">
        <v>13</v>
      </c>
      <c r="D9" s="3"/>
      <c r="E9" s="3">
        <v>1</v>
      </c>
      <c r="F9" s="108" t="s">
        <v>817</v>
      </c>
    </row>
    <row r="10" spans="1:6" ht="25.5" x14ac:dyDescent="0.25">
      <c r="A10" s="13">
        <v>6</v>
      </c>
      <c r="B10" s="2" t="s">
        <v>703</v>
      </c>
      <c r="C10" s="1" t="s">
        <v>5</v>
      </c>
      <c r="D10" s="3"/>
      <c r="E10" s="3">
        <v>15</v>
      </c>
      <c r="F10" s="28" t="s">
        <v>855</v>
      </c>
    </row>
    <row r="11" spans="1:6" ht="60" x14ac:dyDescent="0.25">
      <c r="A11" s="13">
        <v>7</v>
      </c>
      <c r="B11" s="27" t="s">
        <v>732</v>
      </c>
      <c r="C11" s="1" t="s">
        <v>13</v>
      </c>
      <c r="D11" s="3"/>
      <c r="E11" s="3">
        <v>1</v>
      </c>
      <c r="F11" s="128" t="s">
        <v>826</v>
      </c>
    </row>
    <row r="12" spans="1:6" ht="60" x14ac:dyDescent="0.25">
      <c r="A12" s="13">
        <v>8</v>
      </c>
      <c r="B12" s="27" t="s">
        <v>593</v>
      </c>
      <c r="C12" s="1" t="s">
        <v>13</v>
      </c>
      <c r="D12" s="3"/>
      <c r="E12" s="3">
        <v>1</v>
      </c>
      <c r="F12" s="128" t="s">
        <v>826</v>
      </c>
    </row>
    <row r="13" spans="1:6" ht="60" x14ac:dyDescent="0.25">
      <c r="A13" s="13">
        <v>9</v>
      </c>
      <c r="B13" s="27" t="s">
        <v>789</v>
      </c>
      <c r="C13" s="1" t="s">
        <v>5</v>
      </c>
      <c r="D13" s="3"/>
      <c r="E13" s="3">
        <v>1</v>
      </c>
      <c r="F13" s="128" t="s">
        <v>826</v>
      </c>
    </row>
    <row r="14" spans="1:6" ht="36" x14ac:dyDescent="0.25">
      <c r="A14" s="13">
        <v>10</v>
      </c>
      <c r="B14" s="27" t="s">
        <v>760</v>
      </c>
      <c r="C14" s="1" t="s">
        <v>13</v>
      </c>
      <c r="D14" s="3"/>
      <c r="E14" s="3">
        <v>1</v>
      </c>
      <c r="F14" s="108" t="s">
        <v>841</v>
      </c>
    </row>
    <row r="15" spans="1:6" x14ac:dyDescent="0.25">
      <c r="A15" s="13">
        <v>11</v>
      </c>
      <c r="B15" s="2" t="s">
        <v>779</v>
      </c>
      <c r="C15" s="1" t="s">
        <v>5</v>
      </c>
      <c r="D15" s="3"/>
      <c r="E15" s="3">
        <v>1</v>
      </c>
      <c r="F15" s="28"/>
    </row>
    <row r="16" spans="1:6" ht="38.25" x14ac:dyDescent="0.25">
      <c r="A16" s="13">
        <v>12</v>
      </c>
      <c r="B16" s="2" t="s">
        <v>793</v>
      </c>
      <c r="C16" s="1" t="s">
        <v>13</v>
      </c>
      <c r="D16" s="3"/>
      <c r="E16" s="3">
        <v>7</v>
      </c>
      <c r="F16" s="28" t="s">
        <v>856</v>
      </c>
    </row>
    <row r="17" spans="1:6" ht="38.25" x14ac:dyDescent="0.25">
      <c r="A17" s="13">
        <v>13</v>
      </c>
      <c r="B17" s="2" t="s">
        <v>790</v>
      </c>
      <c r="C17" s="1" t="s">
        <v>13</v>
      </c>
      <c r="D17" s="3"/>
      <c r="E17" s="103">
        <v>8</v>
      </c>
      <c r="F17" s="28" t="s">
        <v>856</v>
      </c>
    </row>
    <row r="18" spans="1:6" ht="38.25" x14ac:dyDescent="0.25">
      <c r="A18" s="13">
        <v>14</v>
      </c>
      <c r="B18" s="2" t="s">
        <v>791</v>
      </c>
      <c r="C18" s="1" t="s">
        <v>5</v>
      </c>
      <c r="D18" s="3"/>
      <c r="E18" s="103">
        <v>3</v>
      </c>
      <c r="F18" s="28" t="s">
        <v>840</v>
      </c>
    </row>
    <row r="19" spans="1:6" x14ac:dyDescent="0.25">
      <c r="A19" s="124"/>
      <c r="B19" s="49" t="s">
        <v>146</v>
      </c>
      <c r="C19" s="124"/>
      <c r="D19" s="125"/>
      <c r="E19" s="125">
        <f>SUM(E5:E18)</f>
        <v>48</v>
      </c>
      <c r="F19" s="51"/>
    </row>
    <row r="22" spans="1:6" x14ac:dyDescent="0.25">
      <c r="B22" s="204" t="s">
        <v>886</v>
      </c>
      <c r="D22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20"/>
  <sheetViews>
    <sheetView topLeftCell="A13" workbookViewId="0">
      <selection activeCell="F28" sqref="F28"/>
    </sheetView>
  </sheetViews>
  <sheetFormatPr defaultRowHeight="15" x14ac:dyDescent="0.25"/>
  <cols>
    <col min="1" max="1" width="5.5703125" customWidth="1"/>
    <col min="2" max="2" width="46" customWidth="1"/>
    <col min="6" max="6" width="30.42578125" customWidth="1"/>
  </cols>
  <sheetData>
    <row r="2" spans="1:6" x14ac:dyDescent="0.25">
      <c r="A2" s="140" t="s">
        <v>0</v>
      </c>
      <c r="B2" s="143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3"/>
      <c r="C3" s="141"/>
      <c r="D3" s="103" t="s">
        <v>83</v>
      </c>
      <c r="E3" s="103" t="s">
        <v>84</v>
      </c>
      <c r="F3" s="104" t="s">
        <v>8</v>
      </c>
    </row>
    <row r="4" spans="1:6" x14ac:dyDescent="0.25">
      <c r="A4" s="102"/>
      <c r="B4" s="105" t="s">
        <v>778</v>
      </c>
      <c r="C4" s="103"/>
      <c r="D4" s="103"/>
      <c r="E4" s="103"/>
      <c r="F4" s="104"/>
    </row>
    <row r="5" spans="1:6" ht="25.5" x14ac:dyDescent="0.25">
      <c r="A5" s="13">
        <v>1</v>
      </c>
      <c r="B5" s="2" t="s">
        <v>743</v>
      </c>
      <c r="C5" s="3" t="s">
        <v>13</v>
      </c>
      <c r="D5" s="3"/>
      <c r="E5" s="103">
        <v>2</v>
      </c>
      <c r="F5" s="119" t="s">
        <v>823</v>
      </c>
    </row>
    <row r="6" spans="1:6" ht="25.5" x14ac:dyDescent="0.25">
      <c r="A6" s="13">
        <v>2</v>
      </c>
      <c r="B6" s="27" t="s">
        <v>56</v>
      </c>
      <c r="C6" s="3" t="s">
        <v>5</v>
      </c>
      <c r="D6" s="3"/>
      <c r="E6" s="103">
        <v>2</v>
      </c>
      <c r="F6" s="119" t="s">
        <v>823</v>
      </c>
    </row>
    <row r="7" spans="1:6" ht="25.5" x14ac:dyDescent="0.25">
      <c r="A7" s="13">
        <v>3</v>
      </c>
      <c r="B7" s="2" t="s">
        <v>779</v>
      </c>
      <c r="C7" s="3" t="s">
        <v>5</v>
      </c>
      <c r="D7" s="3"/>
      <c r="E7" s="103">
        <v>2</v>
      </c>
      <c r="F7" s="119" t="s">
        <v>823</v>
      </c>
    </row>
    <row r="8" spans="1:6" ht="25.5" x14ac:dyDescent="0.25">
      <c r="A8" s="13">
        <v>4</v>
      </c>
      <c r="B8" s="2" t="s">
        <v>100</v>
      </c>
      <c r="C8" s="3" t="s">
        <v>5</v>
      </c>
      <c r="D8" s="3"/>
      <c r="E8" s="103">
        <v>6</v>
      </c>
      <c r="F8" s="28" t="s">
        <v>855</v>
      </c>
    </row>
    <row r="9" spans="1:6" ht="25.5" x14ac:dyDescent="0.25">
      <c r="A9" s="13">
        <v>5</v>
      </c>
      <c r="B9" s="27" t="s">
        <v>780</v>
      </c>
      <c r="C9" s="3" t="s">
        <v>133</v>
      </c>
      <c r="D9" s="3"/>
      <c r="E9" s="103">
        <v>1</v>
      </c>
      <c r="F9" s="28" t="s">
        <v>855</v>
      </c>
    </row>
    <row r="10" spans="1:6" ht="25.5" x14ac:dyDescent="0.25">
      <c r="A10" s="13">
        <v>6</v>
      </c>
      <c r="B10" s="27" t="s">
        <v>781</v>
      </c>
      <c r="C10" s="3" t="s">
        <v>5</v>
      </c>
      <c r="D10" s="3"/>
      <c r="E10" s="103">
        <v>1</v>
      </c>
      <c r="F10" s="119" t="s">
        <v>818</v>
      </c>
    </row>
    <row r="11" spans="1:6" ht="25.5" x14ac:dyDescent="0.25">
      <c r="A11" s="13">
        <v>7</v>
      </c>
      <c r="B11" s="27" t="s">
        <v>782</v>
      </c>
      <c r="C11" s="3" t="s">
        <v>5</v>
      </c>
      <c r="D11" s="3"/>
      <c r="E11" s="103">
        <v>1</v>
      </c>
      <c r="F11" s="129" t="s">
        <v>828</v>
      </c>
    </row>
    <row r="12" spans="1:6" ht="30" x14ac:dyDescent="0.25">
      <c r="A12" s="13">
        <v>8</v>
      </c>
      <c r="B12" s="2" t="s">
        <v>732</v>
      </c>
      <c r="C12" s="3" t="s">
        <v>5</v>
      </c>
      <c r="D12" s="3"/>
      <c r="E12" s="103">
        <v>1</v>
      </c>
      <c r="F12" s="128" t="s">
        <v>826</v>
      </c>
    </row>
    <row r="13" spans="1:6" ht="30" x14ac:dyDescent="0.25">
      <c r="A13" s="13">
        <v>9</v>
      </c>
      <c r="B13" s="2" t="s">
        <v>783</v>
      </c>
      <c r="C13" s="3" t="s">
        <v>5</v>
      </c>
      <c r="D13" s="3"/>
      <c r="E13" s="103">
        <v>1</v>
      </c>
      <c r="F13" s="128" t="s">
        <v>826</v>
      </c>
    </row>
    <row r="14" spans="1:6" ht="30" x14ac:dyDescent="0.25">
      <c r="A14" s="13">
        <v>10</v>
      </c>
      <c r="B14" s="2" t="s">
        <v>784</v>
      </c>
      <c r="C14" s="3" t="s">
        <v>5</v>
      </c>
      <c r="D14" s="3"/>
      <c r="E14" s="103">
        <v>1</v>
      </c>
      <c r="F14" s="128" t="s">
        <v>826</v>
      </c>
    </row>
    <row r="15" spans="1:6" ht="30" x14ac:dyDescent="0.25">
      <c r="A15" s="13">
        <v>11</v>
      </c>
      <c r="B15" s="27" t="s">
        <v>785</v>
      </c>
      <c r="C15" s="3" t="s">
        <v>5</v>
      </c>
      <c r="D15" s="3"/>
      <c r="E15" s="103">
        <v>1</v>
      </c>
      <c r="F15" s="128" t="s">
        <v>826</v>
      </c>
    </row>
    <row r="16" spans="1:6" ht="30" x14ac:dyDescent="0.25">
      <c r="A16" s="13">
        <v>12</v>
      </c>
      <c r="B16" s="13" t="s">
        <v>27</v>
      </c>
      <c r="C16" s="3" t="s">
        <v>5</v>
      </c>
      <c r="D16" s="3"/>
      <c r="E16" s="103">
        <v>2</v>
      </c>
      <c r="F16" s="128" t="s">
        <v>826</v>
      </c>
    </row>
    <row r="17" spans="1:6" x14ac:dyDescent="0.25">
      <c r="A17" s="123"/>
      <c r="B17" s="120" t="s">
        <v>146</v>
      </c>
      <c r="C17" s="121"/>
      <c r="D17" s="121"/>
      <c r="E17" s="122">
        <f>SUM(E5:E16)</f>
        <v>21</v>
      </c>
      <c r="F17" s="119"/>
    </row>
    <row r="20" spans="1:6" x14ac:dyDescent="0.25">
      <c r="B20" s="204" t="s">
        <v>886</v>
      </c>
      <c r="D20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F34"/>
  <sheetViews>
    <sheetView topLeftCell="A25" workbookViewId="0">
      <selection activeCell="B34" sqref="B34:D34"/>
    </sheetView>
  </sheetViews>
  <sheetFormatPr defaultRowHeight="15" x14ac:dyDescent="0.25"/>
  <cols>
    <col min="2" max="2" width="38.140625" customWidth="1"/>
    <col min="6" max="6" width="25.42578125" customWidth="1"/>
  </cols>
  <sheetData>
    <row r="2" spans="1:6" x14ac:dyDescent="0.25">
      <c r="A2" s="140" t="s">
        <v>0</v>
      </c>
      <c r="B2" s="143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3"/>
      <c r="C3" s="141"/>
      <c r="D3" s="43" t="s">
        <v>83</v>
      </c>
      <c r="E3" s="43" t="s">
        <v>84</v>
      </c>
      <c r="F3" s="44" t="s">
        <v>8</v>
      </c>
    </row>
    <row r="4" spans="1:6" x14ac:dyDescent="0.25">
      <c r="A4" s="42"/>
      <c r="B4" s="83" t="s">
        <v>378</v>
      </c>
      <c r="C4" s="43"/>
      <c r="D4" s="43"/>
      <c r="E4" s="43"/>
      <c r="F4" s="44"/>
    </row>
    <row r="5" spans="1:6" ht="24" x14ac:dyDescent="0.25">
      <c r="A5" s="73">
        <v>1</v>
      </c>
      <c r="B5" s="25" t="s">
        <v>353</v>
      </c>
      <c r="C5" s="88" t="s">
        <v>13</v>
      </c>
      <c r="D5" s="1"/>
      <c r="E5" s="69">
        <v>1</v>
      </c>
      <c r="F5" s="77" t="s">
        <v>839</v>
      </c>
    </row>
    <row r="6" spans="1:6" ht="24" x14ac:dyDescent="0.25">
      <c r="A6" s="73">
        <v>2</v>
      </c>
      <c r="B6" s="25" t="s">
        <v>354</v>
      </c>
      <c r="C6" s="88" t="s">
        <v>5</v>
      </c>
      <c r="D6" s="1"/>
      <c r="E6" s="69">
        <v>6</v>
      </c>
      <c r="F6" s="77" t="s">
        <v>839</v>
      </c>
    </row>
    <row r="7" spans="1:6" ht="36" x14ac:dyDescent="0.25">
      <c r="A7" s="73">
        <v>3</v>
      </c>
      <c r="B7" s="25" t="s">
        <v>355</v>
      </c>
      <c r="C7" s="88" t="s">
        <v>13</v>
      </c>
      <c r="D7" s="1"/>
      <c r="E7" s="69">
        <v>1</v>
      </c>
      <c r="F7" s="77" t="s">
        <v>835</v>
      </c>
    </row>
    <row r="8" spans="1:6" ht="24" x14ac:dyDescent="0.25">
      <c r="A8" s="73">
        <v>4</v>
      </c>
      <c r="B8" s="25" t="s">
        <v>356</v>
      </c>
      <c r="C8" s="88" t="s">
        <v>5</v>
      </c>
      <c r="D8" s="1"/>
      <c r="E8" s="69">
        <v>1</v>
      </c>
      <c r="F8" s="77" t="s">
        <v>839</v>
      </c>
    </row>
    <row r="9" spans="1:6" ht="36" x14ac:dyDescent="0.25">
      <c r="A9" s="73">
        <v>5</v>
      </c>
      <c r="B9" s="25" t="s">
        <v>357</v>
      </c>
      <c r="C9" s="88" t="s">
        <v>13</v>
      </c>
      <c r="D9" s="1"/>
      <c r="E9" s="69">
        <v>1</v>
      </c>
      <c r="F9" s="77" t="s">
        <v>835</v>
      </c>
    </row>
    <row r="10" spans="1:6" ht="24" x14ac:dyDescent="0.25">
      <c r="A10" s="73">
        <v>6</v>
      </c>
      <c r="B10" s="25" t="s">
        <v>358</v>
      </c>
      <c r="C10" s="88" t="s">
        <v>5</v>
      </c>
      <c r="D10" s="1"/>
      <c r="E10" s="69">
        <v>1</v>
      </c>
      <c r="F10" s="77" t="s">
        <v>825</v>
      </c>
    </row>
    <row r="11" spans="1:6" ht="24" x14ac:dyDescent="0.25">
      <c r="A11" s="73">
        <v>7</v>
      </c>
      <c r="B11" s="25" t="s">
        <v>359</v>
      </c>
      <c r="C11" s="88" t="s">
        <v>13</v>
      </c>
      <c r="D11" s="1"/>
      <c r="E11" s="69">
        <v>1</v>
      </c>
      <c r="F11" s="77" t="s">
        <v>839</v>
      </c>
    </row>
    <row r="12" spans="1:6" ht="36" x14ac:dyDescent="0.25">
      <c r="A12" s="73">
        <v>8</v>
      </c>
      <c r="B12" s="25" t="s">
        <v>360</v>
      </c>
      <c r="C12" s="88" t="s">
        <v>13</v>
      </c>
      <c r="D12" s="1"/>
      <c r="E12" s="69">
        <v>1</v>
      </c>
      <c r="F12" s="77" t="s">
        <v>835</v>
      </c>
    </row>
    <row r="13" spans="1:6" ht="36" x14ac:dyDescent="0.25">
      <c r="A13" s="73">
        <v>9</v>
      </c>
      <c r="B13" s="25" t="s">
        <v>361</v>
      </c>
      <c r="C13" s="88" t="s">
        <v>5</v>
      </c>
      <c r="D13" s="1"/>
      <c r="E13" s="69">
        <v>1</v>
      </c>
      <c r="F13" s="77" t="s">
        <v>835</v>
      </c>
    </row>
    <row r="14" spans="1:6" x14ac:dyDescent="0.25">
      <c r="A14" s="73">
        <v>10</v>
      </c>
      <c r="B14" s="25" t="s">
        <v>362</v>
      </c>
      <c r="C14" s="88" t="s">
        <v>13</v>
      </c>
      <c r="D14" s="1"/>
      <c r="E14" s="69">
        <v>1</v>
      </c>
      <c r="F14" s="77"/>
    </row>
    <row r="15" spans="1:6" x14ac:dyDescent="0.25">
      <c r="A15" s="73">
        <v>11</v>
      </c>
      <c r="B15" s="25" t="s">
        <v>363</v>
      </c>
      <c r="C15" s="88" t="s">
        <v>5</v>
      </c>
      <c r="D15" s="1"/>
      <c r="E15" s="69">
        <v>1</v>
      </c>
      <c r="F15" s="77"/>
    </row>
    <row r="16" spans="1:6" ht="24" x14ac:dyDescent="0.25">
      <c r="A16" s="73">
        <v>12</v>
      </c>
      <c r="B16" s="25" t="s">
        <v>364</v>
      </c>
      <c r="C16" s="88" t="s">
        <v>13</v>
      </c>
      <c r="D16" s="1"/>
      <c r="E16" s="69">
        <v>6</v>
      </c>
      <c r="F16" s="77" t="s">
        <v>839</v>
      </c>
    </row>
    <row r="17" spans="1:6" ht="24" x14ac:dyDescent="0.25">
      <c r="A17" s="73">
        <v>13</v>
      </c>
      <c r="B17" s="25" t="s">
        <v>365</v>
      </c>
      <c r="C17" s="88" t="s">
        <v>13</v>
      </c>
      <c r="D17" s="1"/>
      <c r="E17" s="69">
        <v>2</v>
      </c>
      <c r="F17" s="77" t="s">
        <v>839</v>
      </c>
    </row>
    <row r="18" spans="1:6" ht="25.5" x14ac:dyDescent="0.25">
      <c r="A18" s="73">
        <v>14</v>
      </c>
      <c r="B18" s="25" t="s">
        <v>366</v>
      </c>
      <c r="C18" s="88" t="s">
        <v>5</v>
      </c>
      <c r="D18" s="1"/>
      <c r="E18" s="69">
        <v>1</v>
      </c>
      <c r="F18" s="28" t="s">
        <v>855</v>
      </c>
    </row>
    <row r="19" spans="1:6" ht="25.5" x14ac:dyDescent="0.25">
      <c r="A19" s="73">
        <v>15</v>
      </c>
      <c r="B19" s="25" t="s">
        <v>367</v>
      </c>
      <c r="C19" s="88" t="s">
        <v>5</v>
      </c>
      <c r="D19" s="1"/>
      <c r="E19" s="69">
        <v>6</v>
      </c>
      <c r="F19" s="28" t="s">
        <v>856</v>
      </c>
    </row>
    <row r="20" spans="1:6" x14ac:dyDescent="0.25">
      <c r="A20" s="73">
        <v>16</v>
      </c>
      <c r="B20" s="25" t="s">
        <v>368</v>
      </c>
      <c r="C20" s="88" t="s">
        <v>13</v>
      </c>
      <c r="D20" s="1"/>
      <c r="E20" s="69">
        <v>6</v>
      </c>
      <c r="F20" s="77"/>
    </row>
    <row r="21" spans="1:6" ht="25.5" x14ac:dyDescent="0.25">
      <c r="A21" s="73">
        <v>17</v>
      </c>
      <c r="B21" s="25" t="s">
        <v>369</v>
      </c>
      <c r="C21" s="88" t="s">
        <v>13</v>
      </c>
      <c r="D21" s="1"/>
      <c r="E21" s="71">
        <v>6</v>
      </c>
      <c r="F21" s="28" t="s">
        <v>855</v>
      </c>
    </row>
    <row r="22" spans="1:6" ht="24" x14ac:dyDescent="0.25">
      <c r="A22" s="73">
        <v>18</v>
      </c>
      <c r="B22" s="25" t="s">
        <v>370</v>
      </c>
      <c r="C22" s="88" t="s">
        <v>5</v>
      </c>
      <c r="D22" s="1"/>
      <c r="E22" s="71">
        <v>1</v>
      </c>
      <c r="F22" s="108" t="s">
        <v>841</v>
      </c>
    </row>
    <row r="23" spans="1:6" ht="24" x14ac:dyDescent="0.25">
      <c r="A23" s="73">
        <v>19</v>
      </c>
      <c r="B23" s="25" t="s">
        <v>371</v>
      </c>
      <c r="C23" s="88" t="s">
        <v>5</v>
      </c>
      <c r="D23" s="1"/>
      <c r="E23" s="71">
        <v>1</v>
      </c>
      <c r="F23" s="108" t="s">
        <v>841</v>
      </c>
    </row>
    <row r="24" spans="1:6" ht="24" x14ac:dyDescent="0.25">
      <c r="A24" s="73">
        <v>20</v>
      </c>
      <c r="B24" s="25" t="s">
        <v>372</v>
      </c>
      <c r="C24" s="88" t="s">
        <v>5</v>
      </c>
      <c r="D24" s="1"/>
      <c r="E24" s="59">
        <v>1</v>
      </c>
      <c r="F24" s="108" t="s">
        <v>841</v>
      </c>
    </row>
    <row r="25" spans="1:6" ht="24" x14ac:dyDescent="0.25">
      <c r="A25" s="73">
        <v>21</v>
      </c>
      <c r="B25" s="25" t="s">
        <v>373</v>
      </c>
      <c r="C25" s="88" t="s">
        <v>5</v>
      </c>
      <c r="D25" s="1"/>
      <c r="E25" s="59">
        <v>1</v>
      </c>
      <c r="F25" s="108" t="s">
        <v>841</v>
      </c>
    </row>
    <row r="26" spans="1:6" ht="25.5" x14ac:dyDescent="0.25">
      <c r="A26" s="73">
        <v>22</v>
      </c>
      <c r="B26" s="25" t="s">
        <v>374</v>
      </c>
      <c r="C26" s="88" t="s">
        <v>5</v>
      </c>
      <c r="D26" s="1"/>
      <c r="E26" s="59">
        <v>1</v>
      </c>
      <c r="F26" s="28" t="s">
        <v>856</v>
      </c>
    </row>
    <row r="27" spans="1:6" ht="36" x14ac:dyDescent="0.25">
      <c r="A27" s="73">
        <v>23</v>
      </c>
      <c r="B27" s="25" t="s">
        <v>375</v>
      </c>
      <c r="C27" s="88" t="s">
        <v>5</v>
      </c>
      <c r="D27" s="1"/>
      <c r="E27" s="59">
        <v>1</v>
      </c>
      <c r="F27" s="77" t="s">
        <v>835</v>
      </c>
    </row>
    <row r="28" spans="1:6" ht="36" x14ac:dyDescent="0.25">
      <c r="A28" s="73">
        <v>24</v>
      </c>
      <c r="B28" s="25" t="s">
        <v>48</v>
      </c>
      <c r="C28" s="88" t="s">
        <v>6</v>
      </c>
      <c r="D28" s="1"/>
      <c r="E28" s="59">
        <v>1</v>
      </c>
      <c r="F28" s="77" t="s">
        <v>835</v>
      </c>
    </row>
    <row r="29" spans="1:6" ht="36" x14ac:dyDescent="0.25">
      <c r="A29" s="73">
        <v>25</v>
      </c>
      <c r="B29" s="25" t="s">
        <v>376</v>
      </c>
      <c r="C29" s="88" t="s">
        <v>13</v>
      </c>
      <c r="D29" s="1"/>
      <c r="E29" s="59">
        <v>1</v>
      </c>
      <c r="F29" s="77" t="s">
        <v>835</v>
      </c>
    </row>
    <row r="30" spans="1:6" ht="36" x14ac:dyDescent="0.25">
      <c r="A30" s="73">
        <v>26</v>
      </c>
      <c r="B30" s="25" t="s">
        <v>377</v>
      </c>
      <c r="C30" s="88" t="s">
        <v>6</v>
      </c>
      <c r="D30" s="1"/>
      <c r="E30" s="59">
        <v>1</v>
      </c>
      <c r="F30" s="77" t="s">
        <v>835</v>
      </c>
    </row>
    <row r="31" spans="1:6" x14ac:dyDescent="0.25">
      <c r="A31" s="48"/>
      <c r="B31" s="89" t="s">
        <v>146</v>
      </c>
      <c r="C31" s="48"/>
      <c r="D31" s="60"/>
      <c r="E31" s="60">
        <f>SUM(E5:E30)</f>
        <v>52</v>
      </c>
      <c r="F31" s="87"/>
    </row>
    <row r="34" spans="2:4" x14ac:dyDescent="0.25">
      <c r="B34" s="204" t="s">
        <v>886</v>
      </c>
      <c r="D34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topLeftCell="A28" workbookViewId="0">
      <selection activeCell="B36" sqref="B36:E36"/>
    </sheetView>
  </sheetViews>
  <sheetFormatPr defaultRowHeight="15" x14ac:dyDescent="0.25"/>
  <cols>
    <col min="1" max="1" width="4.28515625" customWidth="1"/>
    <col min="2" max="2" width="46.28515625" customWidth="1"/>
    <col min="6" max="6" width="25.28515625" customWidth="1"/>
  </cols>
  <sheetData>
    <row r="1" spans="1:6" x14ac:dyDescent="0.25">
      <c r="A1" s="140" t="s">
        <v>0</v>
      </c>
      <c r="B1" s="140" t="s">
        <v>1</v>
      </c>
      <c r="C1" s="141" t="s">
        <v>82</v>
      </c>
      <c r="D1" s="142" t="s">
        <v>3</v>
      </c>
      <c r="E1" s="142"/>
      <c r="F1" s="142"/>
    </row>
    <row r="2" spans="1:6" ht="56.25" customHeight="1" x14ac:dyDescent="0.25">
      <c r="A2" s="140"/>
      <c r="B2" s="140"/>
      <c r="C2" s="141"/>
      <c r="D2" s="23" t="s">
        <v>83</v>
      </c>
      <c r="E2" s="23" t="s">
        <v>84</v>
      </c>
      <c r="F2" s="26" t="s">
        <v>8</v>
      </c>
    </row>
    <row r="3" spans="1:6" x14ac:dyDescent="0.25">
      <c r="A3" s="11"/>
      <c r="B3" s="24" t="s">
        <v>85</v>
      </c>
      <c r="C3" s="23"/>
      <c r="D3" s="23"/>
      <c r="E3" s="23"/>
      <c r="F3" s="26"/>
    </row>
    <row r="4" spans="1:6" ht="30" x14ac:dyDescent="0.25">
      <c r="A4" s="17">
        <v>1</v>
      </c>
      <c r="B4" s="27" t="s">
        <v>56</v>
      </c>
      <c r="C4" s="21" t="s">
        <v>5</v>
      </c>
      <c r="D4" s="3"/>
      <c r="E4" s="23">
        <v>2</v>
      </c>
      <c r="F4" s="4" t="s">
        <v>842</v>
      </c>
    </row>
    <row r="5" spans="1:6" ht="25.5" x14ac:dyDescent="0.25">
      <c r="A5" s="17">
        <v>2</v>
      </c>
      <c r="B5" s="27" t="s">
        <v>57</v>
      </c>
      <c r="C5" s="21" t="s">
        <v>5</v>
      </c>
      <c r="D5" s="3"/>
      <c r="E5" s="23">
        <v>1</v>
      </c>
      <c r="F5" s="28" t="s">
        <v>844</v>
      </c>
    </row>
    <row r="6" spans="1:6" ht="25.5" x14ac:dyDescent="0.25">
      <c r="A6" s="17">
        <v>3</v>
      </c>
      <c r="B6" s="27" t="s">
        <v>58</v>
      </c>
      <c r="C6" s="21" t="s">
        <v>5</v>
      </c>
      <c r="D6" s="3"/>
      <c r="E6" s="23">
        <v>1</v>
      </c>
      <c r="F6" s="28" t="s">
        <v>844</v>
      </c>
    </row>
    <row r="7" spans="1:6" ht="25.5" x14ac:dyDescent="0.25">
      <c r="A7" s="17">
        <v>4</v>
      </c>
      <c r="B7" s="27" t="s">
        <v>59</v>
      </c>
      <c r="C7" s="21" t="s">
        <v>5</v>
      </c>
      <c r="D7" s="3"/>
      <c r="E7" s="23">
        <v>1</v>
      </c>
      <c r="F7" s="28" t="s">
        <v>844</v>
      </c>
    </row>
    <row r="8" spans="1:6" ht="25.5" x14ac:dyDescent="0.25">
      <c r="A8" s="17">
        <v>5</v>
      </c>
      <c r="B8" s="27" t="s">
        <v>60</v>
      </c>
      <c r="C8" s="21" t="s">
        <v>5</v>
      </c>
      <c r="D8" s="3"/>
      <c r="E8" s="23">
        <v>1</v>
      </c>
      <c r="F8" s="28" t="s">
        <v>821</v>
      </c>
    </row>
    <row r="9" spans="1:6" ht="25.5" x14ac:dyDescent="0.25">
      <c r="A9" s="17">
        <v>6</v>
      </c>
      <c r="B9" s="27" t="s">
        <v>61</v>
      </c>
      <c r="C9" s="21" t="s">
        <v>5</v>
      </c>
      <c r="D9" s="3"/>
      <c r="E9" s="23">
        <v>7</v>
      </c>
      <c r="F9" s="28" t="s">
        <v>844</v>
      </c>
    </row>
    <row r="10" spans="1:6" ht="25.5" x14ac:dyDescent="0.25">
      <c r="A10" s="17">
        <v>7</v>
      </c>
      <c r="B10" s="27" t="s">
        <v>62</v>
      </c>
      <c r="C10" s="21" t="s">
        <v>5</v>
      </c>
      <c r="D10" s="3"/>
      <c r="E10" s="23">
        <v>2</v>
      </c>
      <c r="F10" s="28" t="s">
        <v>844</v>
      </c>
    </row>
    <row r="11" spans="1:6" ht="25.5" x14ac:dyDescent="0.25">
      <c r="A11" s="17">
        <v>8</v>
      </c>
      <c r="B11" s="27" t="s">
        <v>63</v>
      </c>
      <c r="C11" s="21" t="s">
        <v>5</v>
      </c>
      <c r="D11" s="3"/>
      <c r="E11" s="23">
        <v>1</v>
      </c>
      <c r="F11" s="28" t="s">
        <v>844</v>
      </c>
    </row>
    <row r="12" spans="1:6" ht="25.5" x14ac:dyDescent="0.25">
      <c r="A12" s="17">
        <v>9</v>
      </c>
      <c r="B12" s="27" t="s">
        <v>64</v>
      </c>
      <c r="C12" s="21" t="s">
        <v>5</v>
      </c>
      <c r="D12" s="29"/>
      <c r="E12" s="23">
        <v>1</v>
      </c>
      <c r="F12" s="28" t="s">
        <v>844</v>
      </c>
    </row>
    <row r="13" spans="1:6" ht="25.5" x14ac:dyDescent="0.25">
      <c r="A13" s="17">
        <v>10</v>
      </c>
      <c r="B13" s="27" t="s">
        <v>65</v>
      </c>
      <c r="C13" s="21" t="s">
        <v>5</v>
      </c>
      <c r="D13" s="3"/>
      <c r="E13" s="23">
        <v>1</v>
      </c>
      <c r="F13" s="28" t="s">
        <v>844</v>
      </c>
    </row>
    <row r="14" spans="1:6" ht="25.5" x14ac:dyDescent="0.25">
      <c r="A14" s="17">
        <v>11</v>
      </c>
      <c r="B14" s="27" t="s">
        <v>66</v>
      </c>
      <c r="C14" s="21" t="s">
        <v>5</v>
      </c>
      <c r="D14" s="3"/>
      <c r="E14" s="23">
        <v>2</v>
      </c>
      <c r="F14" s="28" t="s">
        <v>844</v>
      </c>
    </row>
    <row r="15" spans="1:6" ht="25.5" x14ac:dyDescent="0.25">
      <c r="A15" s="17">
        <v>12</v>
      </c>
      <c r="B15" s="27" t="s">
        <v>67</v>
      </c>
      <c r="C15" s="21" t="s">
        <v>5</v>
      </c>
      <c r="D15" s="3"/>
      <c r="E15" s="23">
        <v>1</v>
      </c>
      <c r="F15" s="28" t="s">
        <v>830</v>
      </c>
    </row>
    <row r="16" spans="1:6" ht="25.5" x14ac:dyDescent="0.25">
      <c r="A16" s="17">
        <v>13</v>
      </c>
      <c r="B16" s="27" t="s">
        <v>68</v>
      </c>
      <c r="C16" s="21" t="s">
        <v>5</v>
      </c>
      <c r="D16" s="3"/>
      <c r="E16" s="23">
        <v>1</v>
      </c>
      <c r="F16" s="28" t="s">
        <v>830</v>
      </c>
    </row>
    <row r="17" spans="1:6" ht="25.5" x14ac:dyDescent="0.25">
      <c r="A17" s="17">
        <v>14</v>
      </c>
      <c r="B17" s="27" t="s">
        <v>69</v>
      </c>
      <c r="C17" s="21" t="s">
        <v>5</v>
      </c>
      <c r="D17" s="29"/>
      <c r="E17" s="23">
        <v>1</v>
      </c>
      <c r="F17" s="131" t="s">
        <v>833</v>
      </c>
    </row>
    <row r="18" spans="1:6" ht="25.5" x14ac:dyDescent="0.25">
      <c r="A18" s="17">
        <v>15</v>
      </c>
      <c r="B18" s="27" t="s">
        <v>70</v>
      </c>
      <c r="C18" s="21" t="s">
        <v>5</v>
      </c>
      <c r="D18" s="3"/>
      <c r="E18" s="23">
        <v>1</v>
      </c>
      <c r="F18" s="28" t="s">
        <v>830</v>
      </c>
    </row>
    <row r="19" spans="1:6" ht="25.5" x14ac:dyDescent="0.25">
      <c r="A19" s="17">
        <v>16</v>
      </c>
      <c r="B19" s="27" t="s">
        <v>71</v>
      </c>
      <c r="C19" s="21" t="s">
        <v>5</v>
      </c>
      <c r="D19" s="3"/>
      <c r="E19" s="23">
        <v>1</v>
      </c>
      <c r="F19" s="28" t="s">
        <v>830</v>
      </c>
    </row>
    <row r="20" spans="1:6" ht="25.5" x14ac:dyDescent="0.25">
      <c r="A20" s="17">
        <v>17</v>
      </c>
      <c r="B20" s="27" t="s">
        <v>72</v>
      </c>
      <c r="C20" s="21" t="s">
        <v>5</v>
      </c>
      <c r="D20" s="3"/>
      <c r="E20" s="23">
        <v>1</v>
      </c>
      <c r="F20" s="28" t="s">
        <v>844</v>
      </c>
    </row>
    <row r="21" spans="1:6" ht="25.5" x14ac:dyDescent="0.25">
      <c r="A21" s="17">
        <v>18</v>
      </c>
      <c r="B21" s="27" t="s">
        <v>65</v>
      </c>
      <c r="C21" s="21" t="s">
        <v>5</v>
      </c>
      <c r="D21" s="3"/>
      <c r="E21" s="23">
        <v>1</v>
      </c>
      <c r="F21" s="28" t="s">
        <v>820</v>
      </c>
    </row>
    <row r="22" spans="1:6" ht="25.5" x14ac:dyDescent="0.25">
      <c r="A22" s="17">
        <v>19</v>
      </c>
      <c r="B22" s="27" t="s">
        <v>73</v>
      </c>
      <c r="C22" s="21" t="s">
        <v>5</v>
      </c>
      <c r="D22" s="3"/>
      <c r="E22" s="23">
        <v>1</v>
      </c>
      <c r="F22" s="28" t="s">
        <v>820</v>
      </c>
    </row>
    <row r="23" spans="1:6" ht="25.5" x14ac:dyDescent="0.25">
      <c r="A23" s="17">
        <v>20</v>
      </c>
      <c r="B23" s="27" t="s">
        <v>74</v>
      </c>
      <c r="C23" s="21" t="s">
        <v>5</v>
      </c>
      <c r="D23" s="3"/>
      <c r="E23" s="23">
        <v>1</v>
      </c>
      <c r="F23" s="28" t="s">
        <v>844</v>
      </c>
    </row>
    <row r="24" spans="1:6" ht="25.5" x14ac:dyDescent="0.25">
      <c r="A24" s="17">
        <v>21</v>
      </c>
      <c r="B24" s="27" t="s">
        <v>75</v>
      </c>
      <c r="C24" s="21" t="s">
        <v>5</v>
      </c>
      <c r="D24" s="3"/>
      <c r="E24" s="23">
        <v>2</v>
      </c>
      <c r="F24" s="28" t="s">
        <v>844</v>
      </c>
    </row>
    <row r="25" spans="1:6" ht="44.25" customHeight="1" x14ac:dyDescent="0.25">
      <c r="A25" s="17">
        <v>22</v>
      </c>
      <c r="B25" s="27" t="s">
        <v>76</v>
      </c>
      <c r="C25" s="21" t="s">
        <v>5</v>
      </c>
      <c r="D25" s="3"/>
      <c r="E25" s="23">
        <v>5</v>
      </c>
      <c r="F25" s="28" t="s">
        <v>820</v>
      </c>
    </row>
    <row r="26" spans="1:6" ht="25.5" x14ac:dyDescent="0.25">
      <c r="A26" s="17">
        <v>23</v>
      </c>
      <c r="B26" s="27" t="s">
        <v>77</v>
      </c>
      <c r="C26" s="21" t="s">
        <v>5</v>
      </c>
      <c r="D26" s="3"/>
      <c r="E26" s="23">
        <v>1</v>
      </c>
      <c r="F26" s="28" t="s">
        <v>820</v>
      </c>
    </row>
    <row r="27" spans="1:6" ht="25.5" x14ac:dyDescent="0.25">
      <c r="A27" s="17">
        <v>24</v>
      </c>
      <c r="B27" s="27" t="s">
        <v>78</v>
      </c>
      <c r="C27" s="21" t="s">
        <v>5</v>
      </c>
      <c r="D27" s="3"/>
      <c r="E27" s="23">
        <v>3</v>
      </c>
      <c r="F27" s="28" t="s">
        <v>820</v>
      </c>
    </row>
    <row r="28" spans="1:6" ht="25.5" x14ac:dyDescent="0.25">
      <c r="A28" s="17">
        <v>26</v>
      </c>
      <c r="B28" s="27" t="s">
        <v>79</v>
      </c>
      <c r="C28" s="21" t="s">
        <v>5</v>
      </c>
      <c r="D28" s="3"/>
      <c r="E28" s="30">
        <v>2</v>
      </c>
      <c r="F28" s="28" t="s">
        <v>844</v>
      </c>
    </row>
    <row r="29" spans="1:6" ht="25.5" x14ac:dyDescent="0.25">
      <c r="A29" s="17">
        <v>27</v>
      </c>
      <c r="B29" s="27" t="s">
        <v>80</v>
      </c>
      <c r="C29" s="21" t="s">
        <v>5</v>
      </c>
      <c r="D29" s="3"/>
      <c r="E29" s="30">
        <v>1</v>
      </c>
      <c r="F29" s="28" t="s">
        <v>845</v>
      </c>
    </row>
    <row r="30" spans="1:6" ht="25.5" x14ac:dyDescent="0.25">
      <c r="A30" s="17">
        <v>28</v>
      </c>
      <c r="B30" s="27" t="s">
        <v>81</v>
      </c>
      <c r="C30" s="21" t="s">
        <v>5</v>
      </c>
      <c r="D30" s="3"/>
      <c r="E30" s="30">
        <v>10</v>
      </c>
      <c r="F30" s="28" t="s">
        <v>846</v>
      </c>
    </row>
    <row r="31" spans="1:6" ht="25.5" x14ac:dyDescent="0.25">
      <c r="A31" s="17">
        <v>31</v>
      </c>
      <c r="B31" s="27" t="s">
        <v>52</v>
      </c>
      <c r="C31" s="21" t="s">
        <v>5</v>
      </c>
      <c r="D31" s="3"/>
      <c r="E31" s="30">
        <v>7</v>
      </c>
      <c r="F31" s="28" t="s">
        <v>847</v>
      </c>
    </row>
    <row r="32" spans="1:6" ht="25.5" x14ac:dyDescent="0.25">
      <c r="A32" s="17">
        <v>32</v>
      </c>
      <c r="B32" s="27" t="s">
        <v>53</v>
      </c>
      <c r="C32" s="21" t="s">
        <v>5</v>
      </c>
      <c r="D32" s="29"/>
      <c r="E32" s="30">
        <v>1</v>
      </c>
      <c r="F32" s="28" t="s">
        <v>848</v>
      </c>
    </row>
    <row r="33" spans="1:6" x14ac:dyDescent="0.25">
      <c r="A33" s="17">
        <v>33</v>
      </c>
      <c r="B33" s="27" t="s">
        <v>54</v>
      </c>
      <c r="C33" s="21" t="s">
        <v>55</v>
      </c>
      <c r="D33" s="3"/>
      <c r="E33" s="30">
        <v>1</v>
      </c>
      <c r="F33" s="31"/>
    </row>
    <row r="34" spans="1:6" x14ac:dyDescent="0.25">
      <c r="E34" s="12">
        <f>SUM(E4:E33)</f>
        <v>62</v>
      </c>
    </row>
    <row r="36" spans="1:6" x14ac:dyDescent="0.25">
      <c r="B36" s="145" t="s">
        <v>886</v>
      </c>
      <c r="C36" s="61"/>
      <c r="D36" s="61" t="s">
        <v>887</v>
      </c>
      <c r="E36" s="61"/>
    </row>
  </sheetData>
  <mergeCells count="4">
    <mergeCell ref="A1:A2"/>
    <mergeCell ref="B1:B2"/>
    <mergeCell ref="C1:C2"/>
    <mergeCell ref="D1:F1"/>
  </mergeCells>
  <phoneticPr fontId="18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F36"/>
  <sheetViews>
    <sheetView topLeftCell="A28" zoomScale="115" zoomScaleNormal="115" workbookViewId="0">
      <selection activeCell="B36" sqref="B36:D36"/>
    </sheetView>
  </sheetViews>
  <sheetFormatPr defaultRowHeight="15" x14ac:dyDescent="0.25"/>
  <cols>
    <col min="1" max="1" width="3.85546875" customWidth="1"/>
    <col min="2" max="2" width="45.85546875" customWidth="1"/>
    <col min="6" max="6" width="24.5703125" customWidth="1"/>
  </cols>
  <sheetData>
    <row r="2" spans="1:6" x14ac:dyDescent="0.25">
      <c r="A2" s="140" t="s">
        <v>0</v>
      </c>
      <c r="B2" s="143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3"/>
      <c r="C3" s="141"/>
      <c r="D3" s="43" t="s">
        <v>83</v>
      </c>
      <c r="E3" s="43" t="s">
        <v>84</v>
      </c>
      <c r="F3" s="44" t="s">
        <v>8</v>
      </c>
    </row>
    <row r="4" spans="1:6" x14ac:dyDescent="0.25">
      <c r="A4" s="42"/>
      <c r="B4" s="45" t="s">
        <v>340</v>
      </c>
      <c r="C4" s="43"/>
      <c r="D4" s="43"/>
      <c r="E4" s="43"/>
      <c r="F4" s="44"/>
    </row>
    <row r="5" spans="1:6" x14ac:dyDescent="0.25">
      <c r="A5" s="76">
        <v>1</v>
      </c>
      <c r="B5" s="1" t="s">
        <v>40</v>
      </c>
      <c r="C5" s="1" t="s">
        <v>13</v>
      </c>
      <c r="D5" s="1">
        <v>1</v>
      </c>
      <c r="E5" s="69">
        <v>1</v>
      </c>
      <c r="F5" s="77"/>
    </row>
    <row r="6" spans="1:6" ht="36" x14ac:dyDescent="0.25">
      <c r="A6" s="76">
        <v>2</v>
      </c>
      <c r="B6" s="1" t="s">
        <v>41</v>
      </c>
      <c r="C6" s="1" t="s">
        <v>5</v>
      </c>
      <c r="D6" s="1">
        <v>1</v>
      </c>
      <c r="E6" s="69">
        <v>1</v>
      </c>
      <c r="F6" s="77" t="s">
        <v>837</v>
      </c>
    </row>
    <row r="7" spans="1:6" ht="36" x14ac:dyDescent="0.25">
      <c r="A7" s="76">
        <v>3</v>
      </c>
      <c r="B7" s="1" t="s">
        <v>42</v>
      </c>
      <c r="C7" s="1" t="s">
        <v>13</v>
      </c>
      <c r="D7" s="1">
        <v>1</v>
      </c>
      <c r="E7" s="69">
        <v>1</v>
      </c>
      <c r="F7" s="77" t="s">
        <v>837</v>
      </c>
    </row>
    <row r="8" spans="1:6" ht="36" x14ac:dyDescent="0.25">
      <c r="A8" s="76">
        <v>4</v>
      </c>
      <c r="B8" s="1" t="s">
        <v>16</v>
      </c>
      <c r="C8" s="1" t="s">
        <v>5</v>
      </c>
      <c r="D8" s="1">
        <v>1</v>
      </c>
      <c r="E8" s="69">
        <v>1</v>
      </c>
      <c r="F8" s="77" t="s">
        <v>837</v>
      </c>
    </row>
    <row r="9" spans="1:6" ht="36" x14ac:dyDescent="0.25">
      <c r="A9" s="76">
        <v>5</v>
      </c>
      <c r="B9" s="1" t="s">
        <v>341</v>
      </c>
      <c r="C9" s="1" t="s">
        <v>13</v>
      </c>
      <c r="D9" s="1">
        <v>13</v>
      </c>
      <c r="E9" s="69">
        <v>13</v>
      </c>
      <c r="F9" s="77" t="s">
        <v>837</v>
      </c>
    </row>
    <row r="10" spans="1:6" ht="36" x14ac:dyDescent="0.25">
      <c r="A10" s="76">
        <v>6</v>
      </c>
      <c r="B10" s="1" t="s">
        <v>44</v>
      </c>
      <c r="C10" s="1" t="s">
        <v>5</v>
      </c>
      <c r="D10" s="1">
        <v>25</v>
      </c>
      <c r="E10" s="69">
        <v>25</v>
      </c>
      <c r="F10" s="77" t="s">
        <v>837</v>
      </c>
    </row>
    <row r="11" spans="1:6" ht="36" x14ac:dyDescent="0.25">
      <c r="A11" s="76">
        <v>7</v>
      </c>
      <c r="B11" s="1" t="s">
        <v>45</v>
      </c>
      <c r="C11" s="1" t="s">
        <v>13</v>
      </c>
      <c r="D11" s="1">
        <v>3</v>
      </c>
      <c r="E11" s="69">
        <v>3</v>
      </c>
      <c r="F11" s="77" t="s">
        <v>837</v>
      </c>
    </row>
    <row r="12" spans="1:6" ht="36" x14ac:dyDescent="0.25">
      <c r="A12" s="76">
        <v>8</v>
      </c>
      <c r="B12" s="1" t="s">
        <v>20</v>
      </c>
      <c r="C12" s="1" t="s">
        <v>13</v>
      </c>
      <c r="D12" s="1">
        <v>1</v>
      </c>
      <c r="E12" s="69">
        <v>1</v>
      </c>
      <c r="F12" s="77" t="s">
        <v>837</v>
      </c>
    </row>
    <row r="13" spans="1:6" ht="36" x14ac:dyDescent="0.25">
      <c r="A13" s="76">
        <v>9</v>
      </c>
      <c r="B13" s="1" t="s">
        <v>162</v>
      </c>
      <c r="C13" s="1" t="s">
        <v>5</v>
      </c>
      <c r="D13" s="1">
        <v>2</v>
      </c>
      <c r="E13" s="69">
        <v>2</v>
      </c>
      <c r="F13" s="77" t="s">
        <v>837</v>
      </c>
    </row>
    <row r="14" spans="1:6" ht="36" x14ac:dyDescent="0.25">
      <c r="A14" s="76">
        <v>10</v>
      </c>
      <c r="B14" s="1" t="s">
        <v>342</v>
      </c>
      <c r="C14" s="1" t="s">
        <v>13</v>
      </c>
      <c r="D14" s="1">
        <v>1</v>
      </c>
      <c r="E14" s="69">
        <v>2</v>
      </c>
      <c r="F14" s="77" t="s">
        <v>837</v>
      </c>
    </row>
    <row r="15" spans="1:6" ht="36" x14ac:dyDescent="0.25">
      <c r="A15" s="76">
        <v>11</v>
      </c>
      <c r="B15" s="1" t="s">
        <v>343</v>
      </c>
      <c r="C15" s="1" t="s">
        <v>5</v>
      </c>
      <c r="D15" s="1">
        <v>1</v>
      </c>
      <c r="E15" s="69">
        <v>2</v>
      </c>
      <c r="F15" s="77" t="s">
        <v>837</v>
      </c>
    </row>
    <row r="16" spans="1:6" ht="36" x14ac:dyDescent="0.25">
      <c r="A16" s="76">
        <v>12</v>
      </c>
      <c r="B16" s="1" t="s">
        <v>344</v>
      </c>
      <c r="C16" s="1" t="s">
        <v>13</v>
      </c>
      <c r="D16" s="1">
        <v>1</v>
      </c>
      <c r="E16" s="69">
        <v>1</v>
      </c>
      <c r="F16" s="77" t="s">
        <v>837</v>
      </c>
    </row>
    <row r="17" spans="1:6" x14ac:dyDescent="0.25">
      <c r="A17" s="76">
        <v>13</v>
      </c>
      <c r="B17" s="1" t="s">
        <v>25</v>
      </c>
      <c r="C17" s="1" t="s">
        <v>13</v>
      </c>
      <c r="D17" s="1">
        <v>1</v>
      </c>
      <c r="E17" s="69">
        <v>1</v>
      </c>
      <c r="F17" s="77"/>
    </row>
    <row r="18" spans="1:6" x14ac:dyDescent="0.25">
      <c r="A18" s="76">
        <v>14</v>
      </c>
      <c r="B18" s="1" t="s">
        <v>26</v>
      </c>
      <c r="C18" s="1" t="s">
        <v>5</v>
      </c>
      <c r="D18" s="1">
        <v>1</v>
      </c>
      <c r="E18" s="69">
        <v>1</v>
      </c>
      <c r="F18" s="77"/>
    </row>
    <row r="19" spans="1:6" ht="36" x14ac:dyDescent="0.25">
      <c r="A19" s="76">
        <v>15</v>
      </c>
      <c r="B19" s="1" t="s">
        <v>27</v>
      </c>
      <c r="C19" s="1" t="s">
        <v>5</v>
      </c>
      <c r="D19" s="1">
        <v>2</v>
      </c>
      <c r="E19" s="69">
        <v>2</v>
      </c>
      <c r="F19" s="77" t="s">
        <v>837</v>
      </c>
    </row>
    <row r="20" spans="1:6" ht="36" x14ac:dyDescent="0.25">
      <c r="A20" s="76">
        <v>16</v>
      </c>
      <c r="B20" s="1" t="s">
        <v>38</v>
      </c>
      <c r="C20" s="1" t="s">
        <v>13</v>
      </c>
      <c r="D20" s="1">
        <v>1</v>
      </c>
      <c r="E20" s="69">
        <v>1</v>
      </c>
      <c r="F20" s="77" t="s">
        <v>837</v>
      </c>
    </row>
    <row r="21" spans="1:6" x14ac:dyDescent="0.25">
      <c r="A21" s="76">
        <v>17</v>
      </c>
      <c r="B21" s="1" t="s">
        <v>11</v>
      </c>
      <c r="C21" s="1" t="s">
        <v>13</v>
      </c>
      <c r="D21" s="1">
        <v>1</v>
      </c>
      <c r="E21" s="71">
        <v>1</v>
      </c>
      <c r="F21" s="77"/>
    </row>
    <row r="22" spans="1:6" ht="36" x14ac:dyDescent="0.25">
      <c r="A22" s="76">
        <v>18</v>
      </c>
      <c r="B22" s="1" t="s">
        <v>94</v>
      </c>
      <c r="C22" s="1" t="s">
        <v>5</v>
      </c>
      <c r="D22" s="1">
        <v>1</v>
      </c>
      <c r="E22" s="71">
        <v>1</v>
      </c>
      <c r="F22" s="77" t="s">
        <v>837</v>
      </c>
    </row>
    <row r="23" spans="1:6" ht="36" x14ac:dyDescent="0.25">
      <c r="A23" s="76">
        <v>19</v>
      </c>
      <c r="B23" s="1" t="s">
        <v>345</v>
      </c>
      <c r="C23" s="1" t="s">
        <v>6</v>
      </c>
      <c r="D23" s="1">
        <v>1</v>
      </c>
      <c r="E23" s="71">
        <v>1</v>
      </c>
      <c r="F23" s="77" t="s">
        <v>837</v>
      </c>
    </row>
    <row r="24" spans="1:6" ht="36" x14ac:dyDescent="0.25">
      <c r="A24" s="76">
        <v>20</v>
      </c>
      <c r="B24" s="1" t="s">
        <v>28</v>
      </c>
      <c r="C24" s="1" t="s">
        <v>6</v>
      </c>
      <c r="D24" s="1">
        <v>1</v>
      </c>
      <c r="E24" s="59">
        <v>1</v>
      </c>
      <c r="F24" s="77" t="s">
        <v>837</v>
      </c>
    </row>
    <row r="25" spans="1:6" ht="36" x14ac:dyDescent="0.25">
      <c r="A25" s="76">
        <v>21</v>
      </c>
      <c r="B25" s="1" t="s">
        <v>346</v>
      </c>
      <c r="C25" s="1" t="s">
        <v>5</v>
      </c>
      <c r="D25" s="1">
        <v>2</v>
      </c>
      <c r="E25" s="59">
        <v>5</v>
      </c>
      <c r="F25" s="77" t="s">
        <v>837</v>
      </c>
    </row>
    <row r="26" spans="1:6" ht="36" x14ac:dyDescent="0.25">
      <c r="A26" s="76">
        <v>22</v>
      </c>
      <c r="B26" s="1" t="s">
        <v>347</v>
      </c>
      <c r="C26" s="1" t="s">
        <v>6</v>
      </c>
      <c r="D26" s="1">
        <v>1</v>
      </c>
      <c r="E26" s="59">
        <v>1</v>
      </c>
      <c r="F26" s="77" t="s">
        <v>837</v>
      </c>
    </row>
    <row r="27" spans="1:6" ht="36" x14ac:dyDescent="0.25">
      <c r="A27" s="76">
        <v>23</v>
      </c>
      <c r="B27" s="1" t="s">
        <v>348</v>
      </c>
      <c r="C27" s="1" t="s">
        <v>5</v>
      </c>
      <c r="D27" s="1">
        <v>1</v>
      </c>
      <c r="E27" s="59">
        <v>1</v>
      </c>
      <c r="F27" s="77" t="s">
        <v>837</v>
      </c>
    </row>
    <row r="28" spans="1:6" ht="36" x14ac:dyDescent="0.25">
      <c r="A28" s="76">
        <v>24</v>
      </c>
      <c r="B28" s="1" t="s">
        <v>349</v>
      </c>
      <c r="C28" s="1" t="s">
        <v>6</v>
      </c>
      <c r="D28" s="1">
        <v>1</v>
      </c>
      <c r="E28" s="59">
        <v>1</v>
      </c>
      <c r="F28" s="77" t="s">
        <v>837</v>
      </c>
    </row>
    <row r="29" spans="1:6" ht="36" x14ac:dyDescent="0.25">
      <c r="A29" s="76">
        <v>25</v>
      </c>
      <c r="B29" s="1" t="s">
        <v>350</v>
      </c>
      <c r="C29" s="1" t="s">
        <v>6</v>
      </c>
      <c r="D29" s="1">
        <v>1</v>
      </c>
      <c r="E29" s="59">
        <v>1</v>
      </c>
      <c r="F29" s="77" t="s">
        <v>837</v>
      </c>
    </row>
    <row r="30" spans="1:6" ht="36" x14ac:dyDescent="0.25">
      <c r="A30" s="76">
        <v>26</v>
      </c>
      <c r="B30" s="1" t="s">
        <v>351</v>
      </c>
      <c r="C30" s="1" t="s">
        <v>6</v>
      </c>
      <c r="D30" s="1">
        <v>1</v>
      </c>
      <c r="E30" s="59">
        <v>1</v>
      </c>
      <c r="F30" s="77" t="s">
        <v>837</v>
      </c>
    </row>
    <row r="31" spans="1:6" x14ac:dyDescent="0.25">
      <c r="A31" s="76">
        <v>27</v>
      </c>
      <c r="B31" s="1" t="s">
        <v>137</v>
      </c>
      <c r="C31" s="1" t="s">
        <v>13</v>
      </c>
      <c r="D31" s="1">
        <v>1</v>
      </c>
      <c r="E31" s="59">
        <v>1</v>
      </c>
      <c r="F31" s="77"/>
    </row>
    <row r="32" spans="1:6" ht="36" x14ac:dyDescent="0.25">
      <c r="A32" s="76">
        <v>28</v>
      </c>
      <c r="B32" s="1" t="s">
        <v>352</v>
      </c>
      <c r="C32" s="1" t="s">
        <v>6</v>
      </c>
      <c r="D32" s="1">
        <v>1</v>
      </c>
      <c r="E32" s="59">
        <v>1</v>
      </c>
      <c r="F32" s="77" t="s">
        <v>837</v>
      </c>
    </row>
    <row r="33" spans="1:6" x14ac:dyDescent="0.25">
      <c r="A33" s="48"/>
      <c r="B33" s="49" t="s">
        <v>146</v>
      </c>
      <c r="C33" s="48"/>
      <c r="D33" s="60">
        <f>SUM(D5:D32)</f>
        <v>69</v>
      </c>
      <c r="E33" s="60">
        <f>SUM(E5:E32)</f>
        <v>74</v>
      </c>
      <c r="F33" s="87"/>
    </row>
    <row r="36" spans="1:6" x14ac:dyDescent="0.25">
      <c r="B36" s="204" t="s">
        <v>886</v>
      </c>
      <c r="D36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F34"/>
  <sheetViews>
    <sheetView topLeftCell="A22" workbookViewId="0">
      <selection activeCell="B30" sqref="A2:F31"/>
    </sheetView>
  </sheetViews>
  <sheetFormatPr defaultRowHeight="15" x14ac:dyDescent="0.25"/>
  <cols>
    <col min="2" max="2" width="45.5703125" customWidth="1"/>
    <col min="6" max="6" width="21.42578125" customWidth="1"/>
  </cols>
  <sheetData>
    <row r="2" spans="1:6" x14ac:dyDescent="0.25">
      <c r="A2" s="140" t="s">
        <v>0</v>
      </c>
      <c r="B2" s="143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3"/>
      <c r="C3" s="141"/>
      <c r="D3" s="176" t="s">
        <v>83</v>
      </c>
      <c r="E3" s="176" t="s">
        <v>84</v>
      </c>
      <c r="F3" s="178" t="s">
        <v>8</v>
      </c>
    </row>
    <row r="4" spans="1:6" x14ac:dyDescent="0.25">
      <c r="A4" s="173"/>
      <c r="B4" s="184" t="s">
        <v>795</v>
      </c>
      <c r="C4" s="176"/>
      <c r="D4" s="176"/>
      <c r="E4" s="176"/>
      <c r="F4" s="178"/>
    </row>
    <row r="5" spans="1:6" ht="25.5" x14ac:dyDescent="0.25">
      <c r="A5" s="174">
        <v>1</v>
      </c>
      <c r="B5" s="170" t="s">
        <v>796</v>
      </c>
      <c r="C5" s="170" t="s">
        <v>5</v>
      </c>
      <c r="D5" s="172">
        <v>1</v>
      </c>
      <c r="E5" s="176">
        <v>1</v>
      </c>
      <c r="F5" s="199" t="s">
        <v>818</v>
      </c>
    </row>
    <row r="6" spans="1:6" ht="25.5" x14ac:dyDescent="0.25">
      <c r="A6" s="174">
        <v>2</v>
      </c>
      <c r="B6" s="170" t="s">
        <v>166</v>
      </c>
      <c r="C6" s="170" t="s">
        <v>5</v>
      </c>
      <c r="D6" s="172">
        <v>2</v>
      </c>
      <c r="E6" s="176">
        <v>1</v>
      </c>
      <c r="F6" s="199" t="s">
        <v>818</v>
      </c>
    </row>
    <row r="7" spans="1:6" ht="25.5" x14ac:dyDescent="0.25">
      <c r="A7" s="174">
        <v>3</v>
      </c>
      <c r="B7" s="170" t="s">
        <v>38</v>
      </c>
      <c r="C7" s="170" t="s">
        <v>5</v>
      </c>
      <c r="D7" s="172">
        <v>1</v>
      </c>
      <c r="E7" s="176">
        <v>1</v>
      </c>
      <c r="F7" s="199" t="s">
        <v>818</v>
      </c>
    </row>
    <row r="8" spans="1:6" ht="25.5" x14ac:dyDescent="0.25">
      <c r="A8" s="174">
        <v>4</v>
      </c>
      <c r="B8" s="179" t="s">
        <v>339</v>
      </c>
      <c r="C8" s="170" t="s">
        <v>13</v>
      </c>
      <c r="D8" s="172">
        <v>1</v>
      </c>
      <c r="E8" s="172">
        <v>1</v>
      </c>
      <c r="F8" s="199" t="s">
        <v>818</v>
      </c>
    </row>
    <row r="9" spans="1:6" ht="25.5" x14ac:dyDescent="0.25">
      <c r="A9" s="174">
        <v>5</v>
      </c>
      <c r="B9" s="179" t="s">
        <v>797</v>
      </c>
      <c r="C9" s="170" t="s">
        <v>13</v>
      </c>
      <c r="D9" s="172"/>
      <c r="E9" s="172">
        <v>2</v>
      </c>
      <c r="F9" s="199" t="s">
        <v>818</v>
      </c>
    </row>
    <row r="10" spans="1:6" ht="38.25" x14ac:dyDescent="0.25">
      <c r="A10" s="174">
        <v>6</v>
      </c>
      <c r="B10" s="171" t="s">
        <v>732</v>
      </c>
      <c r="C10" s="170" t="s">
        <v>13</v>
      </c>
      <c r="D10" s="172"/>
      <c r="E10" s="172">
        <v>1</v>
      </c>
      <c r="F10" s="202" t="s">
        <v>826</v>
      </c>
    </row>
    <row r="11" spans="1:6" ht="25.5" x14ac:dyDescent="0.25">
      <c r="A11" s="174">
        <v>7</v>
      </c>
      <c r="B11" s="171" t="s">
        <v>578</v>
      </c>
      <c r="C11" s="170" t="s">
        <v>13</v>
      </c>
      <c r="D11" s="172">
        <v>1</v>
      </c>
      <c r="E11" s="172">
        <v>4</v>
      </c>
      <c r="F11" s="180" t="s">
        <v>855</v>
      </c>
    </row>
    <row r="12" spans="1:6" ht="38.25" x14ac:dyDescent="0.25">
      <c r="A12" s="174">
        <v>8</v>
      </c>
      <c r="B12" s="171" t="s">
        <v>798</v>
      </c>
      <c r="C12" s="170" t="s">
        <v>13</v>
      </c>
      <c r="D12" s="172"/>
      <c r="E12" s="172">
        <v>1</v>
      </c>
      <c r="F12" s="203" t="s">
        <v>865</v>
      </c>
    </row>
    <row r="13" spans="1:6" ht="38.25" x14ac:dyDescent="0.25">
      <c r="A13" s="174">
        <v>9</v>
      </c>
      <c r="B13" s="179" t="s">
        <v>799</v>
      </c>
      <c r="C13" s="170" t="s">
        <v>13</v>
      </c>
      <c r="D13" s="172"/>
      <c r="E13" s="172">
        <v>2</v>
      </c>
      <c r="F13" s="203" t="s">
        <v>865</v>
      </c>
    </row>
    <row r="14" spans="1:6" ht="38.25" x14ac:dyDescent="0.25">
      <c r="A14" s="174">
        <v>10</v>
      </c>
      <c r="B14" s="179" t="s">
        <v>800</v>
      </c>
      <c r="C14" s="170" t="s">
        <v>13</v>
      </c>
      <c r="D14" s="172">
        <v>1</v>
      </c>
      <c r="E14" s="172">
        <v>1</v>
      </c>
      <c r="F14" s="203" t="s">
        <v>865</v>
      </c>
    </row>
    <row r="15" spans="1:6" ht="38.25" x14ac:dyDescent="0.25">
      <c r="A15" s="174">
        <v>11</v>
      </c>
      <c r="B15" s="171" t="s">
        <v>801</v>
      </c>
      <c r="C15" s="170" t="s">
        <v>13</v>
      </c>
      <c r="D15" s="172">
        <v>1</v>
      </c>
      <c r="E15" s="172">
        <v>2</v>
      </c>
      <c r="F15" s="203" t="s">
        <v>865</v>
      </c>
    </row>
    <row r="16" spans="1:6" ht="38.25" x14ac:dyDescent="0.25">
      <c r="A16" s="174">
        <v>12</v>
      </c>
      <c r="B16" s="171" t="s">
        <v>802</v>
      </c>
      <c r="C16" s="170" t="s">
        <v>13</v>
      </c>
      <c r="D16" s="172">
        <v>1</v>
      </c>
      <c r="E16" s="172">
        <v>3</v>
      </c>
      <c r="F16" s="203" t="s">
        <v>865</v>
      </c>
    </row>
    <row r="17" spans="1:6" ht="38.25" x14ac:dyDescent="0.25">
      <c r="A17" s="174">
        <v>13</v>
      </c>
      <c r="B17" s="171" t="s">
        <v>803</v>
      </c>
      <c r="C17" s="170" t="s">
        <v>13</v>
      </c>
      <c r="D17" s="172"/>
      <c r="E17" s="172">
        <v>5</v>
      </c>
      <c r="F17" s="203" t="s">
        <v>865</v>
      </c>
    </row>
    <row r="18" spans="1:6" ht="38.25" x14ac:dyDescent="0.25">
      <c r="A18" s="174">
        <v>14</v>
      </c>
      <c r="B18" s="171" t="s">
        <v>804</v>
      </c>
      <c r="C18" s="170" t="s">
        <v>13</v>
      </c>
      <c r="D18" s="172"/>
      <c r="E18" s="172">
        <v>1</v>
      </c>
      <c r="F18" s="203" t="s">
        <v>865</v>
      </c>
    </row>
    <row r="19" spans="1:6" ht="38.25" x14ac:dyDescent="0.25">
      <c r="A19" s="174">
        <v>15</v>
      </c>
      <c r="B19" s="171" t="s">
        <v>805</v>
      </c>
      <c r="C19" s="170" t="s">
        <v>13</v>
      </c>
      <c r="D19" s="172"/>
      <c r="E19" s="172">
        <v>2</v>
      </c>
      <c r="F19" s="203" t="s">
        <v>865</v>
      </c>
    </row>
    <row r="20" spans="1:6" ht="25.5" x14ac:dyDescent="0.25">
      <c r="A20" s="174">
        <v>16</v>
      </c>
      <c r="B20" s="179" t="s">
        <v>782</v>
      </c>
      <c r="C20" s="170" t="s">
        <v>13</v>
      </c>
      <c r="D20" s="172"/>
      <c r="E20" s="172">
        <v>5</v>
      </c>
      <c r="F20" s="202" t="s">
        <v>828</v>
      </c>
    </row>
    <row r="21" spans="1:6" ht="38.25" x14ac:dyDescent="0.25">
      <c r="A21" s="174">
        <v>17</v>
      </c>
      <c r="B21" s="179" t="s">
        <v>743</v>
      </c>
      <c r="C21" s="170" t="s">
        <v>13</v>
      </c>
      <c r="D21" s="172">
        <v>2</v>
      </c>
      <c r="E21" s="172">
        <v>4</v>
      </c>
      <c r="F21" s="199" t="s">
        <v>823</v>
      </c>
    </row>
    <row r="22" spans="1:6" ht="25.5" x14ac:dyDescent="0.25">
      <c r="A22" s="174">
        <v>18</v>
      </c>
      <c r="B22" s="200" t="s">
        <v>806</v>
      </c>
      <c r="C22" s="189" t="s">
        <v>13</v>
      </c>
      <c r="D22" s="201">
        <v>3</v>
      </c>
      <c r="E22" s="172">
        <v>5</v>
      </c>
      <c r="F22" s="180" t="s">
        <v>827</v>
      </c>
    </row>
    <row r="23" spans="1:6" ht="38.25" x14ac:dyDescent="0.25">
      <c r="A23" s="174">
        <v>19</v>
      </c>
      <c r="B23" s="200" t="s">
        <v>807</v>
      </c>
      <c r="C23" s="189" t="s">
        <v>13</v>
      </c>
      <c r="D23" s="165"/>
      <c r="E23" s="172">
        <v>1</v>
      </c>
      <c r="F23" s="203" t="s">
        <v>860</v>
      </c>
    </row>
    <row r="24" spans="1:6" ht="38.25" x14ac:dyDescent="0.25">
      <c r="A24" s="174">
        <v>20</v>
      </c>
      <c r="B24" s="200" t="s">
        <v>808</v>
      </c>
      <c r="C24" s="189" t="s">
        <v>13</v>
      </c>
      <c r="D24" s="166">
        <v>1</v>
      </c>
      <c r="E24" s="172">
        <v>1</v>
      </c>
      <c r="F24" s="203" t="s">
        <v>860</v>
      </c>
    </row>
    <row r="25" spans="1:6" ht="38.25" x14ac:dyDescent="0.25">
      <c r="A25" s="174">
        <v>21</v>
      </c>
      <c r="B25" s="200" t="s">
        <v>809</v>
      </c>
      <c r="C25" s="189" t="s">
        <v>13</v>
      </c>
      <c r="D25" s="166"/>
      <c r="E25" s="172">
        <v>2</v>
      </c>
      <c r="F25" s="203" t="s">
        <v>860</v>
      </c>
    </row>
    <row r="26" spans="1:6" ht="38.25" x14ac:dyDescent="0.25">
      <c r="A26" s="174">
        <v>22</v>
      </c>
      <c r="B26" s="200" t="s">
        <v>810</v>
      </c>
      <c r="C26" s="189" t="s">
        <v>13</v>
      </c>
      <c r="D26" s="166">
        <v>1</v>
      </c>
      <c r="E26" s="172">
        <v>3</v>
      </c>
      <c r="F26" s="203" t="s">
        <v>860</v>
      </c>
    </row>
    <row r="27" spans="1:6" ht="38.25" x14ac:dyDescent="0.25">
      <c r="A27" s="174">
        <v>23</v>
      </c>
      <c r="B27" s="200" t="s">
        <v>811</v>
      </c>
      <c r="C27" s="189" t="s">
        <v>13</v>
      </c>
      <c r="D27" s="166"/>
      <c r="E27" s="172">
        <v>2</v>
      </c>
      <c r="F27" s="203" t="s">
        <v>860</v>
      </c>
    </row>
    <row r="28" spans="1:6" ht="38.25" x14ac:dyDescent="0.25">
      <c r="A28" s="174">
        <v>24</v>
      </c>
      <c r="B28" s="200" t="s">
        <v>812</v>
      </c>
      <c r="C28" s="189" t="s">
        <v>13</v>
      </c>
      <c r="D28" s="166"/>
      <c r="E28" s="172">
        <v>1</v>
      </c>
      <c r="F28" s="203" t="s">
        <v>860</v>
      </c>
    </row>
    <row r="29" spans="1:6" ht="38.25" x14ac:dyDescent="0.25">
      <c r="A29" s="174">
        <v>25</v>
      </c>
      <c r="B29" s="200" t="s">
        <v>813</v>
      </c>
      <c r="C29" s="189" t="s">
        <v>13</v>
      </c>
      <c r="D29" s="166">
        <v>1</v>
      </c>
      <c r="E29" s="172">
        <v>1</v>
      </c>
      <c r="F29" s="203" t="s">
        <v>860</v>
      </c>
    </row>
    <row r="30" spans="1:6" ht="38.25" x14ac:dyDescent="0.25">
      <c r="A30" s="174">
        <v>26</v>
      </c>
      <c r="B30" s="200" t="s">
        <v>814</v>
      </c>
      <c r="C30" s="189" t="s">
        <v>13</v>
      </c>
      <c r="D30" s="166"/>
      <c r="E30" s="172">
        <v>1</v>
      </c>
      <c r="F30" s="203" t="s">
        <v>860</v>
      </c>
    </row>
    <row r="31" spans="1:6" x14ac:dyDescent="0.25">
      <c r="A31" s="167"/>
      <c r="B31" s="167" t="s">
        <v>146</v>
      </c>
      <c r="C31" s="167"/>
      <c r="D31" s="206">
        <f>SUM(D5:D30)</f>
        <v>17</v>
      </c>
      <c r="E31" s="206">
        <f>SUM(E5:E30)</f>
        <v>54</v>
      </c>
      <c r="F31" s="203"/>
    </row>
    <row r="34" spans="2:4" x14ac:dyDescent="0.25">
      <c r="B34" s="204" t="s">
        <v>886</v>
      </c>
      <c r="D34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3:F17"/>
  <sheetViews>
    <sheetView workbookViewId="0">
      <selection activeCell="B17" sqref="B17:D17"/>
    </sheetView>
  </sheetViews>
  <sheetFormatPr defaultRowHeight="15" x14ac:dyDescent="0.25"/>
  <cols>
    <col min="1" max="1" width="8.85546875" customWidth="1"/>
    <col min="2" max="2" width="45.7109375" customWidth="1"/>
    <col min="6" max="6" width="24" customWidth="1"/>
  </cols>
  <sheetData>
    <row r="3" spans="1:6" x14ac:dyDescent="0.25">
      <c r="A3" s="140" t="s">
        <v>0</v>
      </c>
      <c r="B3" s="143" t="s">
        <v>1</v>
      </c>
      <c r="C3" s="141" t="s">
        <v>82</v>
      </c>
      <c r="D3" s="142" t="s">
        <v>3</v>
      </c>
      <c r="E3" s="142"/>
      <c r="F3" s="142"/>
    </row>
    <row r="4" spans="1:6" ht="51" x14ac:dyDescent="0.25">
      <c r="A4" s="140"/>
      <c r="B4" s="143"/>
      <c r="C4" s="141"/>
      <c r="D4" s="103" t="s">
        <v>83</v>
      </c>
      <c r="E4" s="103" t="s">
        <v>84</v>
      </c>
      <c r="F4" s="104" t="s">
        <v>8</v>
      </c>
    </row>
    <row r="5" spans="1:6" x14ac:dyDescent="0.25">
      <c r="A5" s="102"/>
      <c r="B5" s="105" t="s">
        <v>816</v>
      </c>
      <c r="C5" s="103"/>
      <c r="D5" s="103"/>
      <c r="E5" s="103"/>
      <c r="F5" s="104"/>
    </row>
    <row r="6" spans="1:6" ht="25.5" x14ac:dyDescent="0.25">
      <c r="A6" s="3">
        <v>1</v>
      </c>
      <c r="B6" s="1" t="s">
        <v>20</v>
      </c>
      <c r="C6" s="1" t="s">
        <v>6</v>
      </c>
      <c r="D6" s="3">
        <v>1</v>
      </c>
      <c r="E6" s="103">
        <v>2</v>
      </c>
      <c r="F6" s="28" t="s">
        <v>855</v>
      </c>
    </row>
    <row r="7" spans="1:6" ht="25.5" x14ac:dyDescent="0.25">
      <c r="A7" s="3">
        <v>2</v>
      </c>
      <c r="B7" s="1" t="s">
        <v>37</v>
      </c>
      <c r="C7" s="1" t="s">
        <v>5</v>
      </c>
      <c r="D7" s="3">
        <v>3</v>
      </c>
      <c r="E7" s="103">
        <v>6</v>
      </c>
      <c r="F7" s="28" t="s">
        <v>855</v>
      </c>
    </row>
    <row r="8" spans="1:6" ht="25.5" x14ac:dyDescent="0.25">
      <c r="A8" s="3">
        <v>3</v>
      </c>
      <c r="B8" s="1" t="s">
        <v>45</v>
      </c>
      <c r="C8" s="1" t="s">
        <v>5</v>
      </c>
      <c r="D8" s="3">
        <v>2</v>
      </c>
      <c r="E8" s="103">
        <v>2</v>
      </c>
      <c r="F8" s="130" t="s">
        <v>884</v>
      </c>
    </row>
    <row r="9" spans="1:6" ht="25.5" x14ac:dyDescent="0.25">
      <c r="A9" s="3">
        <v>4</v>
      </c>
      <c r="B9" s="1" t="s">
        <v>813</v>
      </c>
      <c r="C9" s="1" t="s">
        <v>5</v>
      </c>
      <c r="D9" s="3">
        <v>1</v>
      </c>
      <c r="E9" s="103">
        <v>1</v>
      </c>
      <c r="F9" s="130" t="s">
        <v>884</v>
      </c>
    </row>
    <row r="10" spans="1:6" ht="25.5" x14ac:dyDescent="0.25">
      <c r="A10" s="3">
        <v>5</v>
      </c>
      <c r="B10" s="1" t="s">
        <v>25</v>
      </c>
      <c r="C10" s="1" t="s">
        <v>5</v>
      </c>
      <c r="D10" s="3">
        <v>1</v>
      </c>
      <c r="E10" s="103">
        <v>2</v>
      </c>
      <c r="F10" s="130" t="s">
        <v>884</v>
      </c>
    </row>
    <row r="11" spans="1:6" ht="25.5" x14ac:dyDescent="0.25">
      <c r="A11" s="3">
        <v>6</v>
      </c>
      <c r="B11" s="1" t="s">
        <v>26</v>
      </c>
      <c r="C11" s="1" t="s">
        <v>5</v>
      </c>
      <c r="D11" s="3">
        <v>1</v>
      </c>
      <c r="E11" s="103">
        <v>2</v>
      </c>
      <c r="F11" s="130" t="s">
        <v>884</v>
      </c>
    </row>
    <row r="12" spans="1:6" ht="25.5" x14ac:dyDescent="0.25">
      <c r="A12" s="3">
        <v>7</v>
      </c>
      <c r="B12" s="1" t="s">
        <v>27</v>
      </c>
      <c r="C12" s="1" t="s">
        <v>5</v>
      </c>
      <c r="D12" s="3">
        <v>2</v>
      </c>
      <c r="E12" s="103">
        <v>4</v>
      </c>
      <c r="F12" s="130" t="s">
        <v>884</v>
      </c>
    </row>
    <row r="13" spans="1:6" ht="25.5" x14ac:dyDescent="0.25">
      <c r="A13" s="3">
        <v>8</v>
      </c>
      <c r="B13" s="1" t="s">
        <v>38</v>
      </c>
      <c r="C13" s="1" t="s">
        <v>5</v>
      </c>
      <c r="D13" s="3">
        <v>1</v>
      </c>
      <c r="E13" s="103">
        <v>2</v>
      </c>
      <c r="F13" s="130" t="s">
        <v>884</v>
      </c>
    </row>
    <row r="14" spans="1:6" x14ac:dyDescent="0.25">
      <c r="A14" s="126"/>
      <c r="B14" s="126" t="s">
        <v>146</v>
      </c>
      <c r="C14" s="126"/>
      <c r="D14" s="127">
        <f>SUM(D6:D13)</f>
        <v>12</v>
      </c>
      <c r="E14" s="127">
        <f>SUM(E6:E13)</f>
        <v>21</v>
      </c>
      <c r="F14" s="77">
        <f t="shared" ref="F14" si="0">E14/D14*100</f>
        <v>175</v>
      </c>
    </row>
    <row r="17" spans="2:4" x14ac:dyDescent="0.25">
      <c r="B17" s="204" t="s">
        <v>886</v>
      </c>
      <c r="D17" s="205" t="s">
        <v>887</v>
      </c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F22"/>
  <sheetViews>
    <sheetView topLeftCell="A7" workbookViewId="0">
      <selection activeCell="B22" sqref="B22:D22"/>
    </sheetView>
  </sheetViews>
  <sheetFormatPr defaultRowHeight="15" x14ac:dyDescent="0.25"/>
  <cols>
    <col min="2" max="2" width="45.42578125" customWidth="1"/>
    <col min="6" max="6" width="20.28515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43" t="s">
        <v>83</v>
      </c>
      <c r="E3" s="43" t="s">
        <v>84</v>
      </c>
      <c r="F3" s="44" t="s">
        <v>8</v>
      </c>
    </row>
    <row r="4" spans="1:6" ht="38.25" x14ac:dyDescent="0.25">
      <c r="A4" s="42"/>
      <c r="B4" s="24" t="s">
        <v>379</v>
      </c>
      <c r="C4" s="43"/>
      <c r="D4" s="43"/>
      <c r="E4" s="43"/>
      <c r="F4" s="44"/>
    </row>
    <row r="5" spans="1:6" ht="25.5" x14ac:dyDescent="0.25">
      <c r="A5" s="46">
        <v>1</v>
      </c>
      <c r="B5" s="25" t="s">
        <v>380</v>
      </c>
      <c r="C5" s="21" t="s">
        <v>5</v>
      </c>
      <c r="D5" s="3"/>
      <c r="E5" s="43">
        <v>2</v>
      </c>
      <c r="F5" s="28" t="s">
        <v>830</v>
      </c>
    </row>
    <row r="6" spans="1:6" ht="25.5" x14ac:dyDescent="0.25">
      <c r="A6" s="46">
        <v>2</v>
      </c>
      <c r="B6" s="25" t="s">
        <v>381</v>
      </c>
      <c r="C6" s="21" t="s">
        <v>5</v>
      </c>
      <c r="D6" s="3"/>
      <c r="E6" s="43">
        <v>2</v>
      </c>
      <c r="F6" s="28" t="s">
        <v>830</v>
      </c>
    </row>
    <row r="7" spans="1:6" ht="25.5" x14ac:dyDescent="0.25">
      <c r="A7" s="46">
        <v>3</v>
      </c>
      <c r="B7" s="25" t="s">
        <v>248</v>
      </c>
      <c r="C7" s="21" t="s">
        <v>187</v>
      </c>
      <c r="D7" s="3"/>
      <c r="E7" s="43">
        <v>30</v>
      </c>
      <c r="F7" s="28" t="s">
        <v>830</v>
      </c>
    </row>
    <row r="8" spans="1:6" ht="25.5" x14ac:dyDescent="0.25">
      <c r="A8" s="46">
        <v>4</v>
      </c>
      <c r="B8" s="25" t="s">
        <v>382</v>
      </c>
      <c r="C8" s="21" t="s">
        <v>5</v>
      </c>
      <c r="D8" s="3"/>
      <c r="E8" s="43">
        <v>31</v>
      </c>
      <c r="F8" s="28" t="s">
        <v>830</v>
      </c>
    </row>
    <row r="9" spans="1:6" ht="25.5" x14ac:dyDescent="0.25">
      <c r="A9" s="46">
        <v>5</v>
      </c>
      <c r="B9" s="25" t="s">
        <v>383</v>
      </c>
      <c r="C9" s="21" t="s">
        <v>5</v>
      </c>
      <c r="D9" s="3"/>
      <c r="E9" s="43">
        <v>31</v>
      </c>
      <c r="F9" s="28" t="s">
        <v>830</v>
      </c>
    </row>
    <row r="10" spans="1:6" ht="25.5" x14ac:dyDescent="0.25">
      <c r="A10" s="46">
        <v>6</v>
      </c>
      <c r="B10" s="25" t="s">
        <v>248</v>
      </c>
      <c r="C10" s="21" t="s">
        <v>5</v>
      </c>
      <c r="D10" s="3"/>
      <c r="E10" s="43">
        <v>31</v>
      </c>
      <c r="F10" s="28" t="s">
        <v>830</v>
      </c>
    </row>
    <row r="11" spans="1:6" ht="25.5" x14ac:dyDescent="0.25">
      <c r="A11" s="46">
        <v>7</v>
      </c>
      <c r="B11" s="25" t="s">
        <v>100</v>
      </c>
      <c r="C11" s="21" t="s">
        <v>5</v>
      </c>
      <c r="D11" s="3"/>
      <c r="E11" s="43">
        <v>1</v>
      </c>
      <c r="F11" s="28" t="s">
        <v>855</v>
      </c>
    </row>
    <row r="12" spans="1:6" ht="25.5" x14ac:dyDescent="0.25">
      <c r="A12" s="46">
        <v>9</v>
      </c>
      <c r="B12" s="25" t="s">
        <v>384</v>
      </c>
      <c r="C12" s="21" t="s">
        <v>5</v>
      </c>
      <c r="D12" s="29"/>
      <c r="E12" s="43">
        <v>31</v>
      </c>
      <c r="F12" s="28" t="s">
        <v>855</v>
      </c>
    </row>
    <row r="13" spans="1:6" ht="25.5" x14ac:dyDescent="0.25">
      <c r="A13" s="46">
        <v>10</v>
      </c>
      <c r="B13" s="25" t="s">
        <v>385</v>
      </c>
      <c r="C13" s="21" t="s">
        <v>5</v>
      </c>
      <c r="D13" s="3"/>
      <c r="E13" s="43">
        <v>1</v>
      </c>
      <c r="F13" s="28" t="s">
        <v>855</v>
      </c>
    </row>
    <row r="14" spans="1:6" ht="25.5" x14ac:dyDescent="0.25">
      <c r="A14" s="46">
        <v>11</v>
      </c>
      <c r="B14" s="25" t="s">
        <v>386</v>
      </c>
      <c r="C14" s="21" t="s">
        <v>133</v>
      </c>
      <c r="D14" s="3"/>
      <c r="E14" s="43">
        <v>31</v>
      </c>
      <c r="F14" s="28" t="s">
        <v>855</v>
      </c>
    </row>
    <row r="15" spans="1:6" ht="25.5" x14ac:dyDescent="0.25">
      <c r="A15" s="46">
        <v>12</v>
      </c>
      <c r="B15" s="25" t="s">
        <v>387</v>
      </c>
      <c r="C15" s="21" t="s">
        <v>5</v>
      </c>
      <c r="D15" s="3"/>
      <c r="E15" s="43">
        <v>1</v>
      </c>
      <c r="F15" s="28" t="s">
        <v>855</v>
      </c>
    </row>
    <row r="16" spans="1:6" ht="25.5" x14ac:dyDescent="0.25">
      <c r="A16" s="46">
        <v>13</v>
      </c>
      <c r="B16" s="25" t="s">
        <v>257</v>
      </c>
      <c r="C16" s="21" t="s">
        <v>5</v>
      </c>
      <c r="D16" s="3"/>
      <c r="E16" s="43">
        <v>4</v>
      </c>
      <c r="F16" s="28" t="s">
        <v>855</v>
      </c>
    </row>
    <row r="17" spans="1:6" ht="25.5" x14ac:dyDescent="0.25">
      <c r="A17" s="46">
        <v>14</v>
      </c>
      <c r="B17" s="25" t="s">
        <v>388</v>
      </c>
      <c r="C17" s="21" t="s">
        <v>5</v>
      </c>
      <c r="D17" s="29"/>
      <c r="E17" s="43">
        <v>1</v>
      </c>
      <c r="F17" s="28" t="s">
        <v>855</v>
      </c>
    </row>
    <row r="18" spans="1:6" ht="25.5" x14ac:dyDescent="0.25">
      <c r="A18" s="46">
        <v>15</v>
      </c>
      <c r="B18" s="25" t="s">
        <v>389</v>
      </c>
      <c r="C18" s="21" t="s">
        <v>5</v>
      </c>
      <c r="D18" s="3"/>
      <c r="E18" s="43">
        <v>1</v>
      </c>
      <c r="F18" s="28" t="s">
        <v>855</v>
      </c>
    </row>
    <row r="19" spans="1:6" x14ac:dyDescent="0.25">
      <c r="A19" s="63"/>
      <c r="B19" s="63" t="s">
        <v>146</v>
      </c>
      <c r="C19" s="63"/>
      <c r="D19" s="63"/>
      <c r="E19" s="66">
        <f>SUM(E5:E18)</f>
        <v>198</v>
      </c>
      <c r="F19" s="63"/>
    </row>
    <row r="22" spans="1:6" x14ac:dyDescent="0.25">
      <c r="B22" s="204" t="s">
        <v>886</v>
      </c>
      <c r="D22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135"/>
  <sheetViews>
    <sheetView topLeftCell="A108" workbookViewId="0">
      <selection activeCell="B135" sqref="B135:D135"/>
    </sheetView>
  </sheetViews>
  <sheetFormatPr defaultRowHeight="15" x14ac:dyDescent="0.25"/>
  <cols>
    <col min="2" max="2" width="45.42578125" customWidth="1"/>
    <col min="6" max="6" width="21.85546875" customWidth="1"/>
  </cols>
  <sheetData>
    <row r="1" spans="1:6" x14ac:dyDescent="0.25">
      <c r="A1" s="140" t="s">
        <v>0</v>
      </c>
      <c r="B1" s="140" t="s">
        <v>1</v>
      </c>
      <c r="C1" s="141" t="s">
        <v>82</v>
      </c>
      <c r="D1" s="142" t="s">
        <v>3</v>
      </c>
      <c r="E1" s="142"/>
      <c r="F1" s="142"/>
    </row>
    <row r="2" spans="1:6" ht="51" x14ac:dyDescent="0.25">
      <c r="A2" s="140"/>
      <c r="B2" s="140"/>
      <c r="C2" s="141"/>
      <c r="D2" s="43" t="s">
        <v>83</v>
      </c>
      <c r="E2" s="43" t="s">
        <v>84</v>
      </c>
      <c r="F2" s="44" t="s">
        <v>8</v>
      </c>
    </row>
    <row r="3" spans="1:6" ht="38.25" x14ac:dyDescent="0.25">
      <c r="A3" s="42"/>
      <c r="B3" s="24" t="s">
        <v>390</v>
      </c>
      <c r="C3" s="43"/>
      <c r="D3" s="43"/>
      <c r="E3" s="43"/>
      <c r="F3" s="44"/>
    </row>
    <row r="4" spans="1:6" x14ac:dyDescent="0.25">
      <c r="A4" s="3">
        <v>1</v>
      </c>
      <c r="B4" s="25" t="s">
        <v>247</v>
      </c>
      <c r="C4" s="3" t="s">
        <v>5</v>
      </c>
      <c r="D4" s="3"/>
      <c r="E4" s="43">
        <v>2</v>
      </c>
      <c r="F4" s="28"/>
    </row>
    <row r="5" spans="1:6" x14ac:dyDescent="0.25">
      <c r="A5" s="3">
        <v>2</v>
      </c>
      <c r="B5" s="25" t="s">
        <v>504</v>
      </c>
      <c r="C5" s="3" t="s">
        <v>5</v>
      </c>
      <c r="D5" s="3"/>
      <c r="E5" s="43">
        <v>1</v>
      </c>
      <c r="F5" s="28"/>
    </row>
    <row r="6" spans="1:6" x14ac:dyDescent="0.25">
      <c r="A6" s="3">
        <v>3</v>
      </c>
      <c r="B6" s="25" t="s">
        <v>190</v>
      </c>
      <c r="C6" s="3" t="s">
        <v>187</v>
      </c>
      <c r="D6" s="3"/>
      <c r="E6" s="43">
        <v>14</v>
      </c>
      <c r="F6" s="28"/>
    </row>
    <row r="7" spans="1:6" ht="63.75" x14ac:dyDescent="0.25">
      <c r="A7" s="3">
        <v>4</v>
      </c>
      <c r="B7" s="25" t="s">
        <v>392</v>
      </c>
      <c r="C7" s="3" t="s">
        <v>5</v>
      </c>
      <c r="D7" s="3"/>
      <c r="E7" s="43">
        <v>31</v>
      </c>
      <c r="F7" s="28" t="s">
        <v>855</v>
      </c>
    </row>
    <row r="8" spans="1:6" x14ac:dyDescent="0.25">
      <c r="A8" s="3">
        <v>5</v>
      </c>
      <c r="B8" s="25" t="s">
        <v>393</v>
      </c>
      <c r="C8" s="3" t="s">
        <v>5</v>
      </c>
      <c r="D8" s="3"/>
      <c r="E8" s="43">
        <v>1</v>
      </c>
      <c r="F8" s="28" t="e">
        <f t="shared" ref="F4:F35" si="0">E8/D8*100</f>
        <v>#DIV/0!</v>
      </c>
    </row>
    <row r="9" spans="1:6" x14ac:dyDescent="0.25">
      <c r="A9" s="3">
        <v>6</v>
      </c>
      <c r="B9" s="25" t="s">
        <v>195</v>
      </c>
      <c r="C9" s="3" t="s">
        <v>5</v>
      </c>
      <c r="D9" s="3"/>
      <c r="E9" s="43">
        <v>1</v>
      </c>
      <c r="F9" s="28" t="e">
        <f t="shared" si="0"/>
        <v>#DIV/0!</v>
      </c>
    </row>
    <row r="10" spans="1:6" ht="63.75" x14ac:dyDescent="0.25">
      <c r="A10" s="3">
        <v>7</v>
      </c>
      <c r="B10" s="25" t="s">
        <v>196</v>
      </c>
      <c r="C10" s="3" t="s">
        <v>5</v>
      </c>
      <c r="D10" s="3"/>
      <c r="E10" s="43">
        <v>1</v>
      </c>
      <c r="F10" s="28" t="s">
        <v>855</v>
      </c>
    </row>
    <row r="11" spans="1:6" x14ac:dyDescent="0.25">
      <c r="A11" s="3">
        <v>8</v>
      </c>
      <c r="B11" s="25" t="s">
        <v>257</v>
      </c>
      <c r="C11" s="3" t="s">
        <v>5</v>
      </c>
      <c r="D11" s="29"/>
      <c r="E11" s="43">
        <v>4</v>
      </c>
      <c r="F11" s="28"/>
    </row>
    <row r="12" spans="1:6" x14ac:dyDescent="0.25">
      <c r="A12" s="3">
        <v>9</v>
      </c>
      <c r="B12" s="25" t="s">
        <v>188</v>
      </c>
      <c r="C12" s="3" t="s">
        <v>5</v>
      </c>
      <c r="D12" s="3"/>
      <c r="E12" s="43">
        <v>2</v>
      </c>
      <c r="F12" s="28"/>
    </row>
    <row r="13" spans="1:6" x14ac:dyDescent="0.25">
      <c r="A13" s="3">
        <v>10</v>
      </c>
      <c r="B13" s="25" t="s">
        <v>394</v>
      </c>
      <c r="C13" s="3" t="s">
        <v>187</v>
      </c>
      <c r="D13" s="3"/>
      <c r="E13" s="43">
        <v>5</v>
      </c>
      <c r="F13" s="28"/>
    </row>
    <row r="14" spans="1:6" x14ac:dyDescent="0.25">
      <c r="A14" s="3">
        <v>11</v>
      </c>
      <c r="B14" s="25" t="s">
        <v>395</v>
      </c>
      <c r="C14" s="3" t="s">
        <v>5</v>
      </c>
      <c r="D14" s="3"/>
      <c r="E14" s="43">
        <v>1</v>
      </c>
      <c r="F14" s="28"/>
    </row>
    <row r="15" spans="1:6" x14ac:dyDescent="0.25">
      <c r="A15" s="3">
        <v>12</v>
      </c>
      <c r="B15" s="25" t="s">
        <v>396</v>
      </c>
      <c r="C15" s="3" t="s">
        <v>5</v>
      </c>
      <c r="D15" s="3"/>
      <c r="E15" s="43">
        <v>2</v>
      </c>
      <c r="F15" s="28"/>
    </row>
    <row r="16" spans="1:6" x14ac:dyDescent="0.25">
      <c r="A16" s="3">
        <v>13</v>
      </c>
      <c r="B16" s="25" t="s">
        <v>397</v>
      </c>
      <c r="C16" s="3" t="s">
        <v>5</v>
      </c>
      <c r="D16" s="29"/>
      <c r="E16" s="43">
        <v>1</v>
      </c>
      <c r="F16" s="28"/>
    </row>
    <row r="17" spans="1:6" x14ac:dyDescent="0.25">
      <c r="A17" s="3">
        <v>14</v>
      </c>
      <c r="B17" s="25" t="s">
        <v>200</v>
      </c>
      <c r="C17" s="3" t="s">
        <v>5</v>
      </c>
      <c r="D17" s="3"/>
      <c r="E17" s="43">
        <v>1</v>
      </c>
      <c r="F17" s="28"/>
    </row>
    <row r="18" spans="1:6" x14ac:dyDescent="0.25">
      <c r="A18" s="3">
        <v>15</v>
      </c>
      <c r="B18" s="25" t="s">
        <v>398</v>
      </c>
      <c r="C18" s="3" t="s">
        <v>5</v>
      </c>
      <c r="D18" s="3"/>
      <c r="E18" s="43">
        <v>1</v>
      </c>
      <c r="F18" s="28"/>
    </row>
    <row r="19" spans="1:6" x14ac:dyDescent="0.25">
      <c r="A19" s="3">
        <v>16</v>
      </c>
      <c r="B19" s="25" t="s">
        <v>399</v>
      </c>
      <c r="C19" s="3" t="s">
        <v>5</v>
      </c>
      <c r="D19" s="3"/>
      <c r="E19" s="43">
        <v>1</v>
      </c>
      <c r="F19" s="28"/>
    </row>
    <row r="20" spans="1:6" x14ac:dyDescent="0.25">
      <c r="A20" s="3">
        <v>17</v>
      </c>
      <c r="B20" s="25" t="s">
        <v>400</v>
      </c>
      <c r="C20" s="3" t="s">
        <v>5</v>
      </c>
      <c r="D20" s="3"/>
      <c r="E20" s="43">
        <v>1</v>
      </c>
      <c r="F20" s="28"/>
    </row>
    <row r="21" spans="1:6" x14ac:dyDescent="0.25">
      <c r="A21" s="3">
        <v>18</v>
      </c>
      <c r="B21" s="25" t="s">
        <v>391</v>
      </c>
      <c r="C21" s="3" t="s">
        <v>5</v>
      </c>
      <c r="D21" s="3"/>
      <c r="E21" s="43">
        <v>1</v>
      </c>
      <c r="F21" s="28"/>
    </row>
    <row r="22" spans="1:6" x14ac:dyDescent="0.25">
      <c r="A22" s="3">
        <v>19</v>
      </c>
      <c r="B22" s="25" t="s">
        <v>401</v>
      </c>
      <c r="C22" s="3" t="s">
        <v>5</v>
      </c>
      <c r="D22" s="3"/>
      <c r="E22" s="43">
        <v>1</v>
      </c>
      <c r="F22" s="28"/>
    </row>
    <row r="23" spans="1:6" x14ac:dyDescent="0.25">
      <c r="A23" s="3">
        <v>20</v>
      </c>
      <c r="B23" s="25" t="s">
        <v>402</v>
      </c>
      <c r="C23" s="3" t="s">
        <v>5</v>
      </c>
      <c r="D23" s="3"/>
      <c r="E23" s="43">
        <v>1</v>
      </c>
      <c r="F23" s="28"/>
    </row>
    <row r="24" spans="1:6" x14ac:dyDescent="0.25">
      <c r="A24" s="3">
        <v>21</v>
      </c>
      <c r="B24" s="25" t="s">
        <v>403</v>
      </c>
      <c r="C24" s="3" t="s">
        <v>5</v>
      </c>
      <c r="D24" s="3"/>
      <c r="E24" s="43">
        <v>1</v>
      </c>
      <c r="F24" s="28"/>
    </row>
    <row r="25" spans="1:6" x14ac:dyDescent="0.25">
      <c r="A25" s="3">
        <v>22</v>
      </c>
      <c r="B25" s="25" t="s">
        <v>404</v>
      </c>
      <c r="C25" s="3" t="s">
        <v>5</v>
      </c>
      <c r="D25" s="3"/>
      <c r="E25" s="43">
        <v>1</v>
      </c>
      <c r="F25" s="28"/>
    </row>
    <row r="26" spans="1:6" x14ac:dyDescent="0.25">
      <c r="A26" s="3">
        <v>23</v>
      </c>
      <c r="B26" s="25" t="s">
        <v>393</v>
      </c>
      <c r="C26" s="3" t="s">
        <v>5</v>
      </c>
      <c r="D26" s="3"/>
      <c r="E26" s="43">
        <v>5</v>
      </c>
      <c r="F26" s="28"/>
    </row>
    <row r="27" spans="1:6" x14ac:dyDescent="0.25">
      <c r="A27" s="3">
        <v>24</v>
      </c>
      <c r="B27" s="25" t="s">
        <v>405</v>
      </c>
      <c r="C27" s="3" t="s">
        <v>5</v>
      </c>
      <c r="D27" s="3"/>
      <c r="E27" s="64">
        <v>2</v>
      </c>
      <c r="F27" s="31"/>
    </row>
    <row r="28" spans="1:6" x14ac:dyDescent="0.25">
      <c r="A28" s="3">
        <v>25</v>
      </c>
      <c r="B28" s="25" t="s">
        <v>406</v>
      </c>
      <c r="C28" s="3" t="s">
        <v>133</v>
      </c>
      <c r="D28" s="3"/>
      <c r="E28" s="64">
        <v>1</v>
      </c>
      <c r="F28" s="31"/>
    </row>
    <row r="29" spans="1:6" x14ac:dyDescent="0.25">
      <c r="A29" s="3">
        <v>26</v>
      </c>
      <c r="B29" s="25" t="s">
        <v>407</v>
      </c>
      <c r="C29" s="3" t="s">
        <v>133</v>
      </c>
      <c r="D29" s="3"/>
      <c r="E29" s="64">
        <v>1</v>
      </c>
      <c r="F29" s="31"/>
    </row>
    <row r="30" spans="1:6" x14ac:dyDescent="0.25">
      <c r="A30" s="3">
        <v>27</v>
      </c>
      <c r="B30" s="25" t="s">
        <v>408</v>
      </c>
      <c r="C30" s="3" t="s">
        <v>5</v>
      </c>
      <c r="D30" s="29"/>
      <c r="E30" s="64">
        <v>2</v>
      </c>
      <c r="F30" s="31"/>
    </row>
    <row r="31" spans="1:6" x14ac:dyDescent="0.25">
      <c r="A31" s="3">
        <v>28</v>
      </c>
      <c r="B31" s="25" t="s">
        <v>409</v>
      </c>
      <c r="C31" s="3" t="s">
        <v>5</v>
      </c>
      <c r="D31" s="3"/>
      <c r="E31" s="64">
        <v>1</v>
      </c>
      <c r="F31" s="31"/>
    </row>
    <row r="32" spans="1:6" x14ac:dyDescent="0.25">
      <c r="A32" s="3">
        <v>29</v>
      </c>
      <c r="B32" s="25" t="s">
        <v>410</v>
      </c>
      <c r="C32" s="3" t="s">
        <v>133</v>
      </c>
      <c r="D32" s="62"/>
      <c r="E32" s="65">
        <v>1</v>
      </c>
      <c r="F32" s="31"/>
    </row>
    <row r="33" spans="1:6" x14ac:dyDescent="0.25">
      <c r="A33" s="3">
        <v>30</v>
      </c>
      <c r="B33" s="25" t="s">
        <v>411</v>
      </c>
      <c r="C33" s="3" t="s">
        <v>133</v>
      </c>
      <c r="D33" s="62"/>
      <c r="E33" s="65">
        <v>1</v>
      </c>
      <c r="F33" s="31"/>
    </row>
    <row r="34" spans="1:6" x14ac:dyDescent="0.25">
      <c r="A34" s="3">
        <v>31</v>
      </c>
      <c r="B34" s="25" t="s">
        <v>239</v>
      </c>
      <c r="C34" s="3" t="s">
        <v>5</v>
      </c>
      <c r="D34" s="62"/>
      <c r="E34" s="65">
        <v>8</v>
      </c>
      <c r="F34" s="31"/>
    </row>
    <row r="35" spans="1:6" x14ac:dyDescent="0.25">
      <c r="A35" s="3">
        <v>32</v>
      </c>
      <c r="B35" s="25" t="s">
        <v>412</v>
      </c>
      <c r="C35" s="3" t="s">
        <v>133</v>
      </c>
      <c r="D35" s="62"/>
      <c r="E35" s="65">
        <v>1</v>
      </c>
      <c r="F35" s="31"/>
    </row>
    <row r="36" spans="1:6" x14ac:dyDescent="0.25">
      <c r="A36" s="3">
        <v>33</v>
      </c>
      <c r="B36" s="25" t="s">
        <v>413</v>
      </c>
      <c r="C36" s="3" t="s">
        <v>133</v>
      </c>
      <c r="D36" s="62"/>
      <c r="E36" s="90">
        <v>1</v>
      </c>
      <c r="F36" s="31"/>
    </row>
    <row r="37" spans="1:6" x14ac:dyDescent="0.25">
      <c r="A37" s="3">
        <v>34</v>
      </c>
      <c r="B37" s="25" t="s">
        <v>414</v>
      </c>
      <c r="C37" s="3" t="s">
        <v>5</v>
      </c>
      <c r="D37" s="62"/>
      <c r="E37" s="90">
        <v>10</v>
      </c>
      <c r="F37" s="31"/>
    </row>
    <row r="38" spans="1:6" x14ac:dyDescent="0.25">
      <c r="A38" s="3">
        <v>35</v>
      </c>
      <c r="B38" s="25" t="s">
        <v>415</v>
      </c>
      <c r="C38" s="3" t="s">
        <v>5</v>
      </c>
      <c r="D38" s="62"/>
      <c r="E38" s="90">
        <v>1</v>
      </c>
      <c r="F38" s="31"/>
    </row>
    <row r="39" spans="1:6" x14ac:dyDescent="0.25">
      <c r="A39" s="3">
        <v>36</v>
      </c>
      <c r="B39" s="25" t="s">
        <v>416</v>
      </c>
      <c r="C39" s="3" t="s">
        <v>133</v>
      </c>
      <c r="D39" s="62"/>
      <c r="E39" s="90">
        <v>1</v>
      </c>
      <c r="F39" s="31"/>
    </row>
    <row r="40" spans="1:6" x14ac:dyDescent="0.25">
      <c r="A40" s="3">
        <v>37</v>
      </c>
      <c r="B40" s="25" t="s">
        <v>417</v>
      </c>
      <c r="C40" s="3" t="s">
        <v>5</v>
      </c>
      <c r="D40" s="62"/>
      <c r="E40" s="90">
        <v>7</v>
      </c>
      <c r="F40" s="31"/>
    </row>
    <row r="41" spans="1:6" x14ac:dyDescent="0.25">
      <c r="A41" s="3">
        <v>38</v>
      </c>
      <c r="B41" s="25" t="s">
        <v>418</v>
      </c>
      <c r="C41" s="3" t="s">
        <v>5</v>
      </c>
      <c r="D41" s="62"/>
      <c r="E41" s="90">
        <v>1</v>
      </c>
      <c r="F41" s="31"/>
    </row>
    <row r="42" spans="1:6" x14ac:dyDescent="0.25">
      <c r="A42" s="3">
        <v>39</v>
      </c>
      <c r="B42" s="25" t="s">
        <v>419</v>
      </c>
      <c r="C42" s="3" t="s">
        <v>133</v>
      </c>
      <c r="D42" s="62"/>
      <c r="E42" s="90">
        <v>1</v>
      </c>
      <c r="F42" s="31"/>
    </row>
    <row r="43" spans="1:6" x14ac:dyDescent="0.25">
      <c r="A43" s="3">
        <v>40</v>
      </c>
      <c r="B43" s="25" t="s">
        <v>421</v>
      </c>
      <c r="C43" s="3" t="s">
        <v>133</v>
      </c>
      <c r="D43" s="62"/>
      <c r="E43" s="90">
        <v>4</v>
      </c>
      <c r="F43" s="31"/>
    </row>
    <row r="44" spans="1:6" x14ac:dyDescent="0.25">
      <c r="A44" s="3">
        <v>41</v>
      </c>
      <c r="B44" s="25" t="s">
        <v>422</v>
      </c>
      <c r="C44" s="3" t="s">
        <v>133</v>
      </c>
      <c r="D44" s="62"/>
      <c r="E44" s="90">
        <v>1</v>
      </c>
      <c r="F44" s="31"/>
    </row>
    <row r="45" spans="1:6" x14ac:dyDescent="0.25">
      <c r="A45" s="3">
        <v>42</v>
      </c>
      <c r="B45" s="25" t="s">
        <v>420</v>
      </c>
      <c r="C45" s="3" t="s">
        <v>5</v>
      </c>
      <c r="D45" s="62"/>
      <c r="E45" s="90">
        <v>5</v>
      </c>
      <c r="F45" s="31"/>
    </row>
    <row r="46" spans="1:6" x14ac:dyDescent="0.25">
      <c r="A46" s="3">
        <v>43</v>
      </c>
      <c r="B46" s="25" t="s">
        <v>423</v>
      </c>
      <c r="C46" s="3" t="s">
        <v>5</v>
      </c>
      <c r="D46" s="62"/>
      <c r="E46" s="90">
        <v>1</v>
      </c>
      <c r="F46" s="31"/>
    </row>
    <row r="47" spans="1:6" x14ac:dyDescent="0.25">
      <c r="A47" s="3">
        <v>44</v>
      </c>
      <c r="B47" s="25" t="s">
        <v>424</v>
      </c>
      <c r="C47" s="3" t="s">
        <v>5</v>
      </c>
      <c r="D47" s="62"/>
      <c r="E47" s="90">
        <v>1</v>
      </c>
      <c r="F47" s="31"/>
    </row>
    <row r="48" spans="1:6" x14ac:dyDescent="0.25">
      <c r="A48" s="3">
        <v>45</v>
      </c>
      <c r="B48" s="25" t="s">
        <v>425</v>
      </c>
      <c r="C48" s="3" t="s">
        <v>5</v>
      </c>
      <c r="D48" s="62"/>
      <c r="E48" s="90">
        <v>1</v>
      </c>
      <c r="F48" s="31"/>
    </row>
    <row r="49" spans="1:6" x14ac:dyDescent="0.25">
      <c r="A49" s="3">
        <v>46</v>
      </c>
      <c r="B49" s="25" t="s">
        <v>426</v>
      </c>
      <c r="C49" s="3" t="s">
        <v>5</v>
      </c>
      <c r="D49" s="62"/>
      <c r="E49" s="90">
        <v>1</v>
      </c>
      <c r="F49" s="31"/>
    </row>
    <row r="50" spans="1:6" x14ac:dyDescent="0.25">
      <c r="A50" s="3">
        <v>47</v>
      </c>
      <c r="B50" s="25" t="s">
        <v>427</v>
      </c>
      <c r="C50" s="3" t="s">
        <v>5</v>
      </c>
      <c r="D50" s="62"/>
      <c r="E50" s="90">
        <v>1</v>
      </c>
      <c r="F50" s="31"/>
    </row>
    <row r="51" spans="1:6" x14ac:dyDescent="0.25">
      <c r="A51" s="3">
        <v>48</v>
      </c>
      <c r="B51" s="25" t="s">
        <v>428</v>
      </c>
      <c r="C51" s="3" t="s">
        <v>5</v>
      </c>
      <c r="D51" s="62"/>
      <c r="E51" s="90">
        <v>1</v>
      </c>
      <c r="F51" s="31"/>
    </row>
    <row r="52" spans="1:6" x14ac:dyDescent="0.25">
      <c r="A52" s="3">
        <v>49</v>
      </c>
      <c r="B52" s="25" t="s">
        <v>429</v>
      </c>
      <c r="C52" s="3" t="s">
        <v>5</v>
      </c>
      <c r="D52" s="62"/>
      <c r="E52" s="90">
        <v>1</v>
      </c>
      <c r="F52" s="31"/>
    </row>
    <row r="53" spans="1:6" x14ac:dyDescent="0.25">
      <c r="A53" s="3">
        <v>50</v>
      </c>
      <c r="B53" s="25" t="s">
        <v>430</v>
      </c>
      <c r="C53" s="3" t="s">
        <v>5</v>
      </c>
      <c r="D53" s="62"/>
      <c r="E53" s="90">
        <v>30</v>
      </c>
      <c r="F53" s="31"/>
    </row>
    <row r="54" spans="1:6" x14ac:dyDescent="0.25">
      <c r="A54" s="3">
        <v>51</v>
      </c>
      <c r="B54" s="25" t="s">
        <v>431</v>
      </c>
      <c r="C54" s="3" t="s">
        <v>5</v>
      </c>
      <c r="D54" s="62"/>
      <c r="E54" s="90">
        <v>7</v>
      </c>
      <c r="F54" s="31"/>
    </row>
    <row r="55" spans="1:6" x14ac:dyDescent="0.25">
      <c r="A55" s="3">
        <v>52</v>
      </c>
      <c r="B55" s="25" t="s">
        <v>432</v>
      </c>
      <c r="C55" s="3" t="s">
        <v>5</v>
      </c>
      <c r="D55" s="62"/>
      <c r="E55" s="90">
        <v>1</v>
      </c>
      <c r="F55" s="31"/>
    </row>
    <row r="56" spans="1:6" x14ac:dyDescent="0.25">
      <c r="A56" s="3">
        <v>53</v>
      </c>
      <c r="B56" s="25" t="s">
        <v>433</v>
      </c>
      <c r="C56" s="3" t="s">
        <v>5</v>
      </c>
      <c r="D56" s="62"/>
      <c r="E56" s="90">
        <v>1</v>
      </c>
      <c r="F56" s="31"/>
    </row>
    <row r="57" spans="1:6" x14ac:dyDescent="0.25">
      <c r="A57" s="3">
        <v>54</v>
      </c>
      <c r="B57" s="25" t="s">
        <v>434</v>
      </c>
      <c r="C57" s="3" t="s">
        <v>5</v>
      </c>
      <c r="D57" s="62"/>
      <c r="E57" s="90">
        <v>1</v>
      </c>
      <c r="F57" s="31"/>
    </row>
    <row r="58" spans="1:6" x14ac:dyDescent="0.25">
      <c r="A58" s="3">
        <v>55</v>
      </c>
      <c r="B58" s="25" t="s">
        <v>435</v>
      </c>
      <c r="C58" s="3" t="s">
        <v>5</v>
      </c>
      <c r="D58" s="62"/>
      <c r="E58" s="90">
        <v>1</v>
      </c>
      <c r="F58" s="31"/>
    </row>
    <row r="59" spans="1:6" x14ac:dyDescent="0.25">
      <c r="A59" s="3">
        <v>56</v>
      </c>
      <c r="B59" s="25" t="s">
        <v>436</v>
      </c>
      <c r="C59" s="3" t="s">
        <v>133</v>
      </c>
      <c r="D59" s="62"/>
      <c r="E59" s="90">
        <v>1</v>
      </c>
      <c r="F59" s="31"/>
    </row>
    <row r="60" spans="1:6" x14ac:dyDescent="0.25">
      <c r="A60" s="3">
        <v>57</v>
      </c>
      <c r="B60" s="25" t="s">
        <v>437</v>
      </c>
      <c r="C60" s="3" t="s">
        <v>5</v>
      </c>
      <c r="D60" s="62"/>
      <c r="E60" s="90">
        <v>1</v>
      </c>
      <c r="F60" s="31"/>
    </row>
    <row r="61" spans="1:6" x14ac:dyDescent="0.25">
      <c r="A61" s="3">
        <v>58</v>
      </c>
      <c r="B61" s="25" t="s">
        <v>438</v>
      </c>
      <c r="C61" s="3" t="s">
        <v>5</v>
      </c>
      <c r="D61" s="62"/>
      <c r="E61" s="90">
        <v>4</v>
      </c>
      <c r="F61" s="31"/>
    </row>
    <row r="62" spans="1:6" x14ac:dyDescent="0.25">
      <c r="A62" s="3">
        <v>59</v>
      </c>
      <c r="B62" s="25" t="s">
        <v>439</v>
      </c>
      <c r="C62" s="3" t="s">
        <v>5</v>
      </c>
      <c r="D62" s="62"/>
      <c r="E62" s="90">
        <v>1</v>
      </c>
      <c r="F62" s="31"/>
    </row>
    <row r="63" spans="1:6" x14ac:dyDescent="0.25">
      <c r="A63" s="3">
        <v>60</v>
      </c>
      <c r="B63" s="25" t="s">
        <v>440</v>
      </c>
      <c r="C63" s="3" t="s">
        <v>5</v>
      </c>
      <c r="D63" s="62"/>
      <c r="E63" s="90">
        <v>4</v>
      </c>
      <c r="F63" s="31"/>
    </row>
    <row r="64" spans="1:6" x14ac:dyDescent="0.25">
      <c r="A64" s="3">
        <v>61</v>
      </c>
      <c r="B64" s="25" t="s">
        <v>441</v>
      </c>
      <c r="C64" s="3" t="s">
        <v>133</v>
      </c>
      <c r="D64" s="62"/>
      <c r="E64" s="90">
        <v>2</v>
      </c>
      <c r="F64" s="31"/>
    </row>
    <row r="65" spans="1:6" x14ac:dyDescent="0.25">
      <c r="A65" s="3">
        <v>62</v>
      </c>
      <c r="B65" s="25" t="s">
        <v>442</v>
      </c>
      <c r="C65" s="3" t="s">
        <v>133</v>
      </c>
      <c r="D65" s="62"/>
      <c r="E65" s="90">
        <v>2</v>
      </c>
      <c r="F65" s="31"/>
    </row>
    <row r="66" spans="1:6" x14ac:dyDescent="0.25">
      <c r="A66" s="3">
        <v>63</v>
      </c>
      <c r="B66" s="25" t="s">
        <v>443</v>
      </c>
      <c r="C66" s="3" t="s">
        <v>5</v>
      </c>
      <c r="D66" s="62"/>
      <c r="E66" s="90">
        <v>1</v>
      </c>
      <c r="F66" s="31"/>
    </row>
    <row r="67" spans="1:6" x14ac:dyDescent="0.25">
      <c r="A67" s="3">
        <v>64</v>
      </c>
      <c r="B67" s="25" t="s">
        <v>444</v>
      </c>
      <c r="C67" s="3" t="s">
        <v>5</v>
      </c>
      <c r="D67" s="62"/>
      <c r="E67" s="90">
        <v>5</v>
      </c>
      <c r="F67" s="31"/>
    </row>
    <row r="68" spans="1:6" x14ac:dyDescent="0.25">
      <c r="A68" s="3">
        <v>65</v>
      </c>
      <c r="B68" s="25" t="s">
        <v>445</v>
      </c>
      <c r="C68" s="3" t="s">
        <v>5</v>
      </c>
      <c r="D68" s="62"/>
      <c r="E68" s="90">
        <v>1</v>
      </c>
      <c r="F68" s="31"/>
    </row>
    <row r="69" spans="1:6" x14ac:dyDescent="0.25">
      <c r="A69" s="3">
        <v>66</v>
      </c>
      <c r="B69" s="25" t="s">
        <v>446</v>
      </c>
      <c r="C69" s="3" t="s">
        <v>5</v>
      </c>
      <c r="D69" s="62"/>
      <c r="E69" s="90">
        <v>9</v>
      </c>
      <c r="F69" s="31"/>
    </row>
    <row r="70" spans="1:6" x14ac:dyDescent="0.25">
      <c r="A70" s="3">
        <v>67</v>
      </c>
      <c r="B70" s="25" t="s">
        <v>447</v>
      </c>
      <c r="C70" s="3" t="s">
        <v>5</v>
      </c>
      <c r="D70" s="62"/>
      <c r="E70" s="90">
        <v>1</v>
      </c>
      <c r="F70" s="31"/>
    </row>
    <row r="71" spans="1:6" x14ac:dyDescent="0.25">
      <c r="A71" s="3">
        <v>68</v>
      </c>
      <c r="B71" s="25" t="s">
        <v>448</v>
      </c>
      <c r="C71" s="3" t="s">
        <v>5</v>
      </c>
      <c r="D71" s="62"/>
      <c r="E71" s="90">
        <v>1</v>
      </c>
      <c r="F71" s="31"/>
    </row>
    <row r="72" spans="1:6" x14ac:dyDescent="0.25">
      <c r="A72" s="3">
        <v>69</v>
      </c>
      <c r="B72" s="25" t="s">
        <v>211</v>
      </c>
      <c r="C72" s="3" t="s">
        <v>5</v>
      </c>
      <c r="D72" s="62"/>
      <c r="E72" s="90">
        <v>1</v>
      </c>
      <c r="F72" s="31"/>
    </row>
    <row r="73" spans="1:6" x14ac:dyDescent="0.25">
      <c r="A73" s="3">
        <v>70</v>
      </c>
      <c r="B73" s="25" t="s">
        <v>449</v>
      </c>
      <c r="C73" s="3" t="s">
        <v>5</v>
      </c>
      <c r="D73" s="62"/>
      <c r="E73" s="90">
        <v>1</v>
      </c>
      <c r="F73" s="31"/>
    </row>
    <row r="74" spans="1:6" x14ac:dyDescent="0.25">
      <c r="A74" s="3">
        <v>71</v>
      </c>
      <c r="B74" s="25" t="s">
        <v>450</v>
      </c>
      <c r="C74" s="3" t="s">
        <v>5</v>
      </c>
      <c r="D74" s="62"/>
      <c r="E74" s="90">
        <v>1</v>
      </c>
      <c r="F74" s="31"/>
    </row>
    <row r="75" spans="1:6" x14ac:dyDescent="0.25">
      <c r="A75" s="3">
        <v>72</v>
      </c>
      <c r="B75" s="25" t="s">
        <v>451</v>
      </c>
      <c r="C75" s="3" t="s">
        <v>5</v>
      </c>
      <c r="D75" s="62"/>
      <c r="E75" s="90">
        <v>3</v>
      </c>
      <c r="F75" s="31"/>
    </row>
    <row r="76" spans="1:6" x14ac:dyDescent="0.25">
      <c r="A76" s="3">
        <v>73</v>
      </c>
      <c r="B76" s="25" t="s">
        <v>452</v>
      </c>
      <c r="C76" s="3" t="s">
        <v>5</v>
      </c>
      <c r="D76" s="62"/>
      <c r="E76" s="90">
        <v>9</v>
      </c>
      <c r="F76" s="31"/>
    </row>
    <row r="77" spans="1:6" x14ac:dyDescent="0.25">
      <c r="A77" s="3">
        <v>74</v>
      </c>
      <c r="B77" s="25" t="s">
        <v>453</v>
      </c>
      <c r="C77" s="3" t="s">
        <v>5</v>
      </c>
      <c r="D77" s="62"/>
      <c r="E77" s="90">
        <v>26</v>
      </c>
      <c r="F77" s="31"/>
    </row>
    <row r="78" spans="1:6" x14ac:dyDescent="0.25">
      <c r="A78" s="3">
        <v>75</v>
      </c>
      <c r="B78" s="25" t="s">
        <v>224</v>
      </c>
      <c r="C78" s="3" t="s">
        <v>5</v>
      </c>
      <c r="D78" s="62"/>
      <c r="E78" s="90">
        <v>17</v>
      </c>
      <c r="F78" s="31"/>
    </row>
    <row r="79" spans="1:6" x14ac:dyDescent="0.25">
      <c r="A79" s="3">
        <v>76</v>
      </c>
      <c r="B79" s="25" t="s">
        <v>454</v>
      </c>
      <c r="C79" s="3" t="s">
        <v>5</v>
      </c>
      <c r="D79" s="62"/>
      <c r="E79" s="90">
        <v>1</v>
      </c>
      <c r="F79" s="31"/>
    </row>
    <row r="80" spans="1:6" x14ac:dyDescent="0.25">
      <c r="A80" s="3">
        <v>77</v>
      </c>
      <c r="B80" s="25" t="s">
        <v>479</v>
      </c>
      <c r="C80" s="3" t="s">
        <v>5</v>
      </c>
      <c r="D80" s="62"/>
      <c r="E80" s="90">
        <v>2</v>
      </c>
      <c r="F80" s="31"/>
    </row>
    <row r="81" spans="1:6" x14ac:dyDescent="0.25">
      <c r="A81" s="3">
        <v>78</v>
      </c>
      <c r="B81" s="25" t="s">
        <v>480</v>
      </c>
      <c r="C81" s="3" t="s">
        <v>5</v>
      </c>
      <c r="D81" s="62"/>
      <c r="E81" s="90">
        <v>1</v>
      </c>
      <c r="F81" s="31"/>
    </row>
    <row r="82" spans="1:6" x14ac:dyDescent="0.25">
      <c r="A82" s="3">
        <v>79</v>
      </c>
      <c r="B82" s="25" t="s">
        <v>481</v>
      </c>
      <c r="C82" s="3" t="s">
        <v>5</v>
      </c>
      <c r="D82" s="62"/>
      <c r="E82" s="90">
        <v>7</v>
      </c>
      <c r="F82" s="31"/>
    </row>
    <row r="83" spans="1:6" x14ac:dyDescent="0.25">
      <c r="A83" s="3">
        <v>80</v>
      </c>
      <c r="B83" s="25" t="s">
        <v>482</v>
      </c>
      <c r="C83" s="3" t="s">
        <v>5</v>
      </c>
      <c r="D83" s="62"/>
      <c r="E83" s="90">
        <v>2</v>
      </c>
      <c r="F83" s="31"/>
    </row>
    <row r="84" spans="1:6" x14ac:dyDescent="0.25">
      <c r="A84" s="3">
        <v>81</v>
      </c>
      <c r="B84" s="25" t="s">
        <v>503</v>
      </c>
      <c r="C84" s="3" t="s">
        <v>5</v>
      </c>
      <c r="D84" s="62"/>
      <c r="E84" s="90">
        <v>4</v>
      </c>
      <c r="F84" s="31"/>
    </row>
    <row r="85" spans="1:6" x14ac:dyDescent="0.25">
      <c r="A85" s="3">
        <v>82</v>
      </c>
      <c r="B85" s="25" t="s">
        <v>502</v>
      </c>
      <c r="C85" s="3" t="s">
        <v>5</v>
      </c>
      <c r="D85" s="62"/>
      <c r="E85" s="90">
        <v>1</v>
      </c>
      <c r="F85" s="31"/>
    </row>
    <row r="86" spans="1:6" x14ac:dyDescent="0.25">
      <c r="A86" s="3">
        <v>83</v>
      </c>
      <c r="B86" s="25" t="s">
        <v>501</v>
      </c>
      <c r="C86" s="3" t="s">
        <v>5</v>
      </c>
      <c r="D86" s="62"/>
      <c r="E86" s="90">
        <v>3</v>
      </c>
      <c r="F86" s="31"/>
    </row>
    <row r="87" spans="1:6" x14ac:dyDescent="0.25">
      <c r="A87" s="3">
        <v>84</v>
      </c>
      <c r="B87" s="25" t="s">
        <v>500</v>
      </c>
      <c r="C87" s="3" t="s">
        <v>5</v>
      </c>
      <c r="D87" s="62"/>
      <c r="E87" s="90">
        <v>1</v>
      </c>
      <c r="F87" s="31"/>
    </row>
    <row r="88" spans="1:6" x14ac:dyDescent="0.25">
      <c r="A88" s="3">
        <v>85</v>
      </c>
      <c r="B88" s="25" t="s">
        <v>499</v>
      </c>
      <c r="C88" s="3" t="s">
        <v>5</v>
      </c>
      <c r="D88" s="62"/>
      <c r="E88" s="90">
        <v>1</v>
      </c>
      <c r="F88" s="31"/>
    </row>
    <row r="89" spans="1:6" x14ac:dyDescent="0.25">
      <c r="A89" s="3">
        <v>86</v>
      </c>
      <c r="B89" s="25" t="s">
        <v>216</v>
      </c>
      <c r="C89" s="3" t="s">
        <v>5</v>
      </c>
      <c r="D89" s="62"/>
      <c r="E89" s="90">
        <v>2</v>
      </c>
      <c r="F89" s="31"/>
    </row>
    <row r="90" spans="1:6" x14ac:dyDescent="0.25">
      <c r="A90" s="3">
        <v>87</v>
      </c>
      <c r="B90" s="25" t="s">
        <v>498</v>
      </c>
      <c r="C90" s="3" t="s">
        <v>5</v>
      </c>
      <c r="D90" s="62"/>
      <c r="E90" s="90">
        <v>5</v>
      </c>
      <c r="F90" s="31"/>
    </row>
    <row r="91" spans="1:6" x14ac:dyDescent="0.25">
      <c r="A91" s="3">
        <v>88</v>
      </c>
      <c r="B91" s="25" t="s">
        <v>497</v>
      </c>
      <c r="C91" s="3" t="s">
        <v>5</v>
      </c>
      <c r="D91" s="62"/>
      <c r="E91" s="90">
        <v>3</v>
      </c>
      <c r="F91" s="31"/>
    </row>
    <row r="92" spans="1:6" x14ac:dyDescent="0.25">
      <c r="A92" s="3">
        <v>89</v>
      </c>
      <c r="B92" s="25" t="s">
        <v>496</v>
      </c>
      <c r="C92" s="3" t="s">
        <v>5</v>
      </c>
      <c r="D92" s="62"/>
      <c r="E92" s="90">
        <v>2</v>
      </c>
      <c r="F92" s="31"/>
    </row>
    <row r="93" spans="1:6" x14ac:dyDescent="0.25">
      <c r="A93" s="3">
        <v>90</v>
      </c>
      <c r="B93" s="25" t="s">
        <v>495</v>
      </c>
      <c r="C93" s="3" t="s">
        <v>5</v>
      </c>
      <c r="D93" s="62"/>
      <c r="E93" s="90">
        <v>2</v>
      </c>
      <c r="F93" s="31"/>
    </row>
    <row r="94" spans="1:6" x14ac:dyDescent="0.25">
      <c r="A94" s="3">
        <v>91</v>
      </c>
      <c r="B94" s="25" t="s">
        <v>225</v>
      </c>
      <c r="C94" s="3" t="s">
        <v>5</v>
      </c>
      <c r="D94" s="62"/>
      <c r="E94" s="90">
        <v>1</v>
      </c>
      <c r="F94" s="31"/>
    </row>
    <row r="95" spans="1:6" x14ac:dyDescent="0.25">
      <c r="A95" s="3">
        <v>92</v>
      </c>
      <c r="B95" s="25" t="s">
        <v>494</v>
      </c>
      <c r="C95" s="3" t="s">
        <v>5</v>
      </c>
      <c r="D95" s="62"/>
      <c r="E95" s="90">
        <v>4</v>
      </c>
      <c r="F95" s="31"/>
    </row>
    <row r="96" spans="1:6" x14ac:dyDescent="0.25">
      <c r="A96" s="3">
        <v>93</v>
      </c>
      <c r="B96" s="25" t="s">
        <v>493</v>
      </c>
      <c r="C96" s="3" t="s">
        <v>5</v>
      </c>
      <c r="D96" s="62"/>
      <c r="E96" s="90">
        <v>1</v>
      </c>
      <c r="F96" s="31"/>
    </row>
    <row r="97" spans="1:6" x14ac:dyDescent="0.25">
      <c r="A97" s="3">
        <v>94</v>
      </c>
      <c r="B97" s="25" t="s">
        <v>492</v>
      </c>
      <c r="C97" s="3" t="s">
        <v>5</v>
      </c>
      <c r="D97" s="62"/>
      <c r="E97" s="90">
        <v>8</v>
      </c>
      <c r="F97" s="31"/>
    </row>
    <row r="98" spans="1:6" x14ac:dyDescent="0.25">
      <c r="A98" s="3">
        <v>95</v>
      </c>
      <c r="B98" s="25" t="s">
        <v>491</v>
      </c>
      <c r="C98" s="3" t="s">
        <v>5</v>
      </c>
      <c r="D98" s="62"/>
      <c r="E98" s="90">
        <v>11</v>
      </c>
      <c r="F98" s="31"/>
    </row>
    <row r="99" spans="1:6" x14ac:dyDescent="0.25">
      <c r="A99" s="3">
        <v>96</v>
      </c>
      <c r="B99" s="25" t="s">
        <v>490</v>
      </c>
      <c r="C99" s="3" t="s">
        <v>5</v>
      </c>
      <c r="D99" s="62"/>
      <c r="E99" s="90">
        <v>8</v>
      </c>
      <c r="F99" s="31"/>
    </row>
    <row r="100" spans="1:6" x14ac:dyDescent="0.25">
      <c r="A100" s="3">
        <v>97</v>
      </c>
      <c r="B100" s="25" t="s">
        <v>455</v>
      </c>
      <c r="C100" s="3" t="s">
        <v>5</v>
      </c>
      <c r="D100" s="62"/>
      <c r="E100" s="90">
        <v>5</v>
      </c>
      <c r="F100" s="31"/>
    </row>
    <row r="101" spans="1:6" x14ac:dyDescent="0.25">
      <c r="A101" s="3">
        <v>98</v>
      </c>
      <c r="B101" s="25" t="s">
        <v>489</v>
      </c>
      <c r="C101" s="3" t="s">
        <v>5</v>
      </c>
      <c r="D101" s="62"/>
      <c r="E101" s="90">
        <v>2</v>
      </c>
      <c r="F101" s="31"/>
    </row>
    <row r="102" spans="1:6" x14ac:dyDescent="0.25">
      <c r="A102" s="3">
        <v>99</v>
      </c>
      <c r="B102" s="25" t="s">
        <v>488</v>
      </c>
      <c r="C102" s="3" t="s">
        <v>5</v>
      </c>
      <c r="D102" s="62"/>
      <c r="E102" s="90">
        <v>12</v>
      </c>
      <c r="F102" s="31"/>
    </row>
    <row r="103" spans="1:6" x14ac:dyDescent="0.25">
      <c r="A103" s="3">
        <v>100</v>
      </c>
      <c r="B103" s="25" t="s">
        <v>487</v>
      </c>
      <c r="C103" s="3" t="s">
        <v>5</v>
      </c>
      <c r="D103" s="62"/>
      <c r="E103" s="90">
        <v>26</v>
      </c>
      <c r="F103" s="31"/>
    </row>
    <row r="104" spans="1:6" x14ac:dyDescent="0.25">
      <c r="A104" s="3">
        <v>101</v>
      </c>
      <c r="B104" s="25" t="s">
        <v>486</v>
      </c>
      <c r="C104" s="3" t="s">
        <v>5</v>
      </c>
      <c r="D104" s="62"/>
      <c r="E104" s="90">
        <v>66</v>
      </c>
      <c r="F104" s="31"/>
    </row>
    <row r="105" spans="1:6" x14ac:dyDescent="0.25">
      <c r="A105" s="3">
        <v>102</v>
      </c>
      <c r="B105" s="25" t="s">
        <v>485</v>
      </c>
      <c r="C105" s="3" t="s">
        <v>5</v>
      </c>
      <c r="D105" s="62"/>
      <c r="E105" s="90">
        <v>3</v>
      </c>
      <c r="F105" s="31"/>
    </row>
    <row r="106" spans="1:6" x14ac:dyDescent="0.25">
      <c r="A106" s="3">
        <v>103</v>
      </c>
      <c r="B106" s="25" t="s">
        <v>484</v>
      </c>
      <c r="C106" s="3" t="s">
        <v>5</v>
      </c>
      <c r="D106" s="62"/>
      <c r="E106" s="90">
        <v>1</v>
      </c>
      <c r="F106" s="31"/>
    </row>
    <row r="107" spans="1:6" x14ac:dyDescent="0.25">
      <c r="A107" s="3">
        <v>104</v>
      </c>
      <c r="B107" s="25" t="s">
        <v>483</v>
      </c>
      <c r="C107" s="3" t="s">
        <v>5</v>
      </c>
      <c r="D107" s="62"/>
      <c r="E107" s="90">
        <v>1</v>
      </c>
      <c r="F107" s="31"/>
    </row>
    <row r="108" spans="1:6" x14ac:dyDescent="0.25">
      <c r="A108" s="3">
        <v>105</v>
      </c>
      <c r="B108" s="25" t="s">
        <v>478</v>
      </c>
      <c r="C108" s="3" t="s">
        <v>5</v>
      </c>
      <c r="D108" s="62"/>
      <c r="E108" s="90">
        <v>1</v>
      </c>
      <c r="F108" s="31"/>
    </row>
    <row r="109" spans="1:6" x14ac:dyDescent="0.25">
      <c r="A109" s="3">
        <v>106</v>
      </c>
      <c r="B109" s="25" t="s">
        <v>477</v>
      </c>
      <c r="C109" s="3" t="s">
        <v>5</v>
      </c>
      <c r="D109" s="62"/>
      <c r="E109" s="90">
        <v>3</v>
      </c>
      <c r="F109" s="31"/>
    </row>
    <row r="110" spans="1:6" x14ac:dyDescent="0.25">
      <c r="A110" s="3">
        <v>107</v>
      </c>
      <c r="B110" s="25" t="s">
        <v>476</v>
      </c>
      <c r="C110" s="3" t="s">
        <v>5</v>
      </c>
      <c r="D110" s="62"/>
      <c r="E110" s="90">
        <v>1</v>
      </c>
      <c r="F110" s="31"/>
    </row>
    <row r="111" spans="1:6" x14ac:dyDescent="0.25">
      <c r="A111" s="3">
        <v>108</v>
      </c>
      <c r="B111" s="25" t="s">
        <v>475</v>
      </c>
      <c r="C111" s="3" t="s">
        <v>133</v>
      </c>
      <c r="D111" s="62"/>
      <c r="E111" s="90">
        <v>5</v>
      </c>
      <c r="F111" s="31"/>
    </row>
    <row r="112" spans="1:6" x14ac:dyDescent="0.25">
      <c r="A112" s="3">
        <v>109</v>
      </c>
      <c r="B112" s="25" t="s">
        <v>474</v>
      </c>
      <c r="C112" s="3" t="s">
        <v>133</v>
      </c>
      <c r="D112" s="62"/>
      <c r="E112" s="90">
        <v>1</v>
      </c>
      <c r="F112" s="31"/>
    </row>
    <row r="113" spans="1:6" x14ac:dyDescent="0.25">
      <c r="A113" s="3">
        <v>110</v>
      </c>
      <c r="B113" s="25" t="s">
        <v>473</v>
      </c>
      <c r="C113" s="3" t="s">
        <v>5</v>
      </c>
      <c r="D113" s="62"/>
      <c r="E113" s="90">
        <v>1</v>
      </c>
      <c r="F113" s="31"/>
    </row>
    <row r="114" spans="1:6" x14ac:dyDescent="0.25">
      <c r="A114" s="3">
        <v>111</v>
      </c>
      <c r="B114" s="25" t="s">
        <v>472</v>
      </c>
      <c r="C114" s="3" t="s">
        <v>5</v>
      </c>
      <c r="D114" s="62"/>
      <c r="E114" s="90">
        <v>1</v>
      </c>
      <c r="F114" s="31"/>
    </row>
    <row r="115" spans="1:6" x14ac:dyDescent="0.25">
      <c r="A115" s="3">
        <v>112</v>
      </c>
      <c r="B115" s="25" t="s">
        <v>471</v>
      </c>
      <c r="C115" s="3" t="s">
        <v>133</v>
      </c>
      <c r="D115" s="62"/>
      <c r="E115" s="90">
        <v>1</v>
      </c>
      <c r="F115" s="31"/>
    </row>
    <row r="116" spans="1:6" x14ac:dyDescent="0.25">
      <c r="A116" s="3">
        <v>113</v>
      </c>
      <c r="B116" s="25" t="s">
        <v>470</v>
      </c>
      <c r="C116" s="3" t="s">
        <v>5</v>
      </c>
      <c r="D116" s="62"/>
      <c r="E116" s="90">
        <v>1</v>
      </c>
      <c r="F116" s="31"/>
    </row>
    <row r="117" spans="1:6" x14ac:dyDescent="0.25">
      <c r="A117" s="3">
        <v>114</v>
      </c>
      <c r="B117" s="25" t="s">
        <v>469</v>
      </c>
      <c r="C117" s="3" t="s">
        <v>5</v>
      </c>
      <c r="D117" s="62"/>
      <c r="E117" s="90">
        <v>1</v>
      </c>
      <c r="F117" s="31"/>
    </row>
    <row r="118" spans="1:6" x14ac:dyDescent="0.25">
      <c r="A118" s="3">
        <v>115</v>
      </c>
      <c r="B118" s="25" t="s">
        <v>468</v>
      </c>
      <c r="C118" s="3" t="s">
        <v>5</v>
      </c>
      <c r="D118" s="62"/>
      <c r="E118" s="90">
        <v>1</v>
      </c>
      <c r="F118" s="31"/>
    </row>
    <row r="119" spans="1:6" x14ac:dyDescent="0.25">
      <c r="A119" s="3">
        <v>116</v>
      </c>
      <c r="B119" s="25" t="s">
        <v>467</v>
      </c>
      <c r="C119" s="3" t="s">
        <v>5</v>
      </c>
      <c r="D119" s="62"/>
      <c r="E119" s="90">
        <v>1</v>
      </c>
      <c r="F119" s="31"/>
    </row>
    <row r="120" spans="1:6" x14ac:dyDescent="0.25">
      <c r="A120" s="3">
        <v>117</v>
      </c>
      <c r="B120" s="25" t="s">
        <v>466</v>
      </c>
      <c r="C120" s="3" t="s">
        <v>5</v>
      </c>
      <c r="D120" s="62"/>
      <c r="E120" s="90">
        <v>1</v>
      </c>
      <c r="F120" s="31"/>
    </row>
    <row r="121" spans="1:6" x14ac:dyDescent="0.25">
      <c r="A121" s="3">
        <v>118</v>
      </c>
      <c r="B121" s="25" t="s">
        <v>465</v>
      </c>
      <c r="C121" s="3" t="s">
        <v>5</v>
      </c>
      <c r="D121" s="62"/>
      <c r="E121" s="90">
        <v>1</v>
      </c>
      <c r="F121" s="31"/>
    </row>
    <row r="122" spans="1:6" x14ac:dyDescent="0.25">
      <c r="A122" s="3">
        <v>119</v>
      </c>
      <c r="B122" s="25" t="s">
        <v>464</v>
      </c>
      <c r="C122" s="3" t="s">
        <v>5</v>
      </c>
      <c r="D122" s="62"/>
      <c r="E122" s="90">
        <v>1</v>
      </c>
      <c r="F122" s="31"/>
    </row>
    <row r="123" spans="1:6" x14ac:dyDescent="0.25">
      <c r="A123" s="3">
        <v>120</v>
      </c>
      <c r="B123" s="25" t="s">
        <v>462</v>
      </c>
      <c r="C123" s="3" t="s">
        <v>5</v>
      </c>
      <c r="D123" s="62"/>
      <c r="E123" s="90">
        <v>1</v>
      </c>
      <c r="F123" s="31"/>
    </row>
    <row r="124" spans="1:6" x14ac:dyDescent="0.25">
      <c r="A124" s="3">
        <v>121</v>
      </c>
      <c r="B124" s="25" t="s">
        <v>463</v>
      </c>
      <c r="C124" s="3" t="s">
        <v>5</v>
      </c>
      <c r="D124" s="62"/>
      <c r="E124" s="90">
        <v>1</v>
      </c>
      <c r="F124" s="31"/>
    </row>
    <row r="125" spans="1:6" x14ac:dyDescent="0.25">
      <c r="A125" s="3">
        <v>122</v>
      </c>
      <c r="B125" s="25" t="s">
        <v>461</v>
      </c>
      <c r="C125" s="3" t="s">
        <v>5</v>
      </c>
      <c r="D125" s="62"/>
      <c r="E125" s="90">
        <v>1</v>
      </c>
      <c r="F125" s="31"/>
    </row>
    <row r="126" spans="1:6" x14ac:dyDescent="0.25">
      <c r="A126" s="3">
        <v>123</v>
      </c>
      <c r="B126" s="25" t="s">
        <v>460</v>
      </c>
      <c r="C126" s="3" t="s">
        <v>5</v>
      </c>
      <c r="D126" s="62"/>
      <c r="E126" s="90">
        <v>3</v>
      </c>
      <c r="F126" s="31"/>
    </row>
    <row r="127" spans="1:6" x14ac:dyDescent="0.25">
      <c r="A127" s="3">
        <v>124</v>
      </c>
      <c r="B127" s="25" t="s">
        <v>459</v>
      </c>
      <c r="C127" s="3" t="s">
        <v>5</v>
      </c>
      <c r="D127" s="62"/>
      <c r="E127" s="90">
        <v>1</v>
      </c>
      <c r="F127" s="31"/>
    </row>
    <row r="128" spans="1:6" x14ac:dyDescent="0.25">
      <c r="A128" s="3">
        <v>125</v>
      </c>
      <c r="B128" s="25" t="s">
        <v>458</v>
      </c>
      <c r="C128" s="3" t="s">
        <v>5</v>
      </c>
      <c r="D128" s="62"/>
      <c r="E128" s="90">
        <v>1</v>
      </c>
      <c r="F128" s="31"/>
    </row>
    <row r="129" spans="1:6" x14ac:dyDescent="0.25">
      <c r="A129" s="3">
        <v>126</v>
      </c>
      <c r="B129" s="25" t="s">
        <v>457</v>
      </c>
      <c r="C129" s="3" t="s">
        <v>5</v>
      </c>
      <c r="D129" s="62"/>
      <c r="E129" s="90">
        <v>2</v>
      </c>
      <c r="F129" s="31"/>
    </row>
    <row r="130" spans="1:6" x14ac:dyDescent="0.25">
      <c r="A130" s="3">
        <v>127</v>
      </c>
      <c r="B130" s="25" t="s">
        <v>456</v>
      </c>
      <c r="C130" s="3" t="s">
        <v>5</v>
      </c>
      <c r="D130" s="62"/>
      <c r="E130" s="90">
        <v>2</v>
      </c>
      <c r="F130" s="31"/>
    </row>
    <row r="131" spans="1:6" x14ac:dyDescent="0.25">
      <c r="A131" s="3">
        <v>128</v>
      </c>
      <c r="B131" s="25" t="s">
        <v>455</v>
      </c>
      <c r="C131" s="3" t="s">
        <v>5</v>
      </c>
      <c r="D131" s="62"/>
      <c r="E131" s="90">
        <v>4</v>
      </c>
      <c r="F131" s="31"/>
    </row>
    <row r="132" spans="1:6" x14ac:dyDescent="0.25">
      <c r="A132" s="62"/>
      <c r="B132" s="62" t="s">
        <v>146</v>
      </c>
      <c r="C132" s="62"/>
      <c r="D132" s="62"/>
      <c r="E132" s="91">
        <f>SUM(E4:E131)</f>
        <v>492</v>
      </c>
      <c r="F132" s="62"/>
    </row>
    <row r="135" spans="1:6" x14ac:dyDescent="0.25">
      <c r="B135" s="204" t="s">
        <v>886</v>
      </c>
      <c r="D135" s="205" t="s">
        <v>887</v>
      </c>
    </row>
  </sheetData>
  <mergeCells count="4">
    <mergeCell ref="A1:A2"/>
    <mergeCell ref="B1:B2"/>
    <mergeCell ref="C1:C2"/>
    <mergeCell ref="D1:F1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F22"/>
  <sheetViews>
    <sheetView topLeftCell="A10" workbookViewId="0">
      <selection activeCell="B22" sqref="B22:D22"/>
    </sheetView>
  </sheetViews>
  <sheetFormatPr defaultRowHeight="15" x14ac:dyDescent="0.25"/>
  <cols>
    <col min="2" max="2" width="45.7109375" customWidth="1"/>
    <col min="6" max="6" width="22.28515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53" t="s">
        <v>83</v>
      </c>
      <c r="E3" s="53" t="s">
        <v>84</v>
      </c>
      <c r="F3" s="54" t="s">
        <v>8</v>
      </c>
    </row>
    <row r="4" spans="1:6" ht="38.25" x14ac:dyDescent="0.25">
      <c r="A4" s="52"/>
      <c r="B4" s="24" t="s">
        <v>505</v>
      </c>
      <c r="C4" s="53"/>
      <c r="D4" s="53"/>
      <c r="E4" s="53"/>
      <c r="F4" s="54"/>
    </row>
    <row r="5" spans="1:6" ht="25.5" x14ac:dyDescent="0.25">
      <c r="A5" s="46">
        <v>1</v>
      </c>
      <c r="B5" s="25" t="s">
        <v>380</v>
      </c>
      <c r="C5" s="21" t="s">
        <v>5</v>
      </c>
      <c r="D5" s="3"/>
      <c r="E5" s="53">
        <v>2</v>
      </c>
      <c r="F5" s="28" t="s">
        <v>883</v>
      </c>
    </row>
    <row r="6" spans="1:6" ht="25.5" x14ac:dyDescent="0.25">
      <c r="A6" s="46">
        <v>2</v>
      </c>
      <c r="B6" s="25" t="s">
        <v>507</v>
      </c>
      <c r="C6" s="21" t="s">
        <v>5</v>
      </c>
      <c r="D6" s="3"/>
      <c r="E6" s="53">
        <v>1</v>
      </c>
      <c r="F6" s="28" t="s">
        <v>883</v>
      </c>
    </row>
    <row r="7" spans="1:6" ht="25.5" x14ac:dyDescent="0.25">
      <c r="A7" s="46">
        <v>3</v>
      </c>
      <c r="B7" s="25" t="s">
        <v>248</v>
      </c>
      <c r="C7" s="21" t="s">
        <v>187</v>
      </c>
      <c r="D7" s="3"/>
      <c r="E7" s="53">
        <v>29</v>
      </c>
      <c r="F7" s="28" t="s">
        <v>883</v>
      </c>
    </row>
    <row r="8" spans="1:6" ht="25.5" x14ac:dyDescent="0.25">
      <c r="A8" s="46">
        <v>4</v>
      </c>
      <c r="B8" s="25" t="s">
        <v>508</v>
      </c>
      <c r="C8" s="21" t="s">
        <v>5</v>
      </c>
      <c r="D8" s="3"/>
      <c r="E8" s="53">
        <v>30</v>
      </c>
      <c r="F8" s="28" t="s">
        <v>883</v>
      </c>
    </row>
    <row r="9" spans="1:6" ht="25.5" x14ac:dyDescent="0.25">
      <c r="A9" s="46">
        <v>5</v>
      </c>
      <c r="B9" s="25" t="s">
        <v>509</v>
      </c>
      <c r="C9" s="21" t="s">
        <v>5</v>
      </c>
      <c r="D9" s="3"/>
      <c r="E9" s="53">
        <v>30</v>
      </c>
      <c r="F9" s="28" t="s">
        <v>883</v>
      </c>
    </row>
    <row r="10" spans="1:6" ht="25.5" x14ac:dyDescent="0.25">
      <c r="A10" s="46">
        <v>6</v>
      </c>
      <c r="B10" s="25" t="s">
        <v>248</v>
      </c>
      <c r="C10" s="21" t="s">
        <v>5</v>
      </c>
      <c r="D10" s="3"/>
      <c r="E10" s="53">
        <v>30</v>
      </c>
      <c r="F10" s="28" t="s">
        <v>883</v>
      </c>
    </row>
    <row r="11" spans="1:6" ht="25.5" x14ac:dyDescent="0.25">
      <c r="A11" s="46">
        <v>7</v>
      </c>
      <c r="B11" s="25" t="s">
        <v>506</v>
      </c>
      <c r="C11" s="21" t="s">
        <v>5</v>
      </c>
      <c r="D11" s="3"/>
      <c r="E11" s="53">
        <v>1</v>
      </c>
      <c r="F11" s="28" t="s">
        <v>855</v>
      </c>
    </row>
    <row r="12" spans="1:6" ht="25.5" x14ac:dyDescent="0.25">
      <c r="A12" s="46">
        <v>8</v>
      </c>
      <c r="B12" s="25" t="s">
        <v>384</v>
      </c>
      <c r="C12" s="21" t="s">
        <v>5</v>
      </c>
      <c r="D12" s="29"/>
      <c r="E12" s="53">
        <v>30</v>
      </c>
      <c r="F12" s="28" t="s">
        <v>883</v>
      </c>
    </row>
    <row r="13" spans="1:6" ht="25.5" x14ac:dyDescent="0.25">
      <c r="A13" s="46">
        <v>9</v>
      </c>
      <c r="B13" s="25" t="s">
        <v>510</v>
      </c>
      <c r="C13" s="21" t="s">
        <v>5</v>
      </c>
      <c r="D13" s="3"/>
      <c r="E13" s="53">
        <v>1</v>
      </c>
      <c r="F13" s="28" t="s">
        <v>883</v>
      </c>
    </row>
    <row r="14" spans="1:6" ht="25.5" x14ac:dyDescent="0.25">
      <c r="A14" s="46">
        <v>10</v>
      </c>
      <c r="B14" s="25" t="s">
        <v>386</v>
      </c>
      <c r="C14" s="21" t="s">
        <v>133</v>
      </c>
      <c r="D14" s="3"/>
      <c r="E14" s="53">
        <v>30</v>
      </c>
      <c r="F14" s="28" t="s">
        <v>883</v>
      </c>
    </row>
    <row r="15" spans="1:6" ht="25.5" x14ac:dyDescent="0.25">
      <c r="A15" s="46">
        <v>11</v>
      </c>
      <c r="B15" s="25" t="s">
        <v>387</v>
      </c>
      <c r="C15" s="21" t="s">
        <v>5</v>
      </c>
      <c r="D15" s="3"/>
      <c r="E15" s="53">
        <v>1</v>
      </c>
      <c r="F15" s="28" t="s">
        <v>883</v>
      </c>
    </row>
    <row r="16" spans="1:6" ht="25.5" x14ac:dyDescent="0.25">
      <c r="A16" s="46">
        <v>12</v>
      </c>
      <c r="B16" s="25" t="s">
        <v>257</v>
      </c>
      <c r="C16" s="21" t="s">
        <v>5</v>
      </c>
      <c r="D16" s="3"/>
      <c r="E16" s="53">
        <v>4</v>
      </c>
      <c r="F16" s="28" t="s">
        <v>883</v>
      </c>
    </row>
    <row r="17" spans="1:6" ht="25.5" x14ac:dyDescent="0.25">
      <c r="A17" s="46">
        <v>13</v>
      </c>
      <c r="B17" s="25" t="s">
        <v>388</v>
      </c>
      <c r="C17" s="21" t="s">
        <v>5</v>
      </c>
      <c r="D17" s="29"/>
      <c r="E17" s="53">
        <v>1</v>
      </c>
      <c r="F17" s="28" t="s">
        <v>883</v>
      </c>
    </row>
    <row r="18" spans="1:6" ht="25.5" x14ac:dyDescent="0.25">
      <c r="A18" s="46">
        <v>14</v>
      </c>
      <c r="B18" s="25" t="s">
        <v>511</v>
      </c>
      <c r="C18" s="21" t="s">
        <v>5</v>
      </c>
      <c r="D18" s="3"/>
      <c r="E18" s="53">
        <v>1</v>
      </c>
      <c r="F18" s="28" t="s">
        <v>883</v>
      </c>
    </row>
    <row r="19" spans="1:6" x14ac:dyDescent="0.25">
      <c r="A19" s="62"/>
      <c r="B19" s="92" t="s">
        <v>146</v>
      </c>
      <c r="C19" s="62"/>
      <c r="D19" s="62"/>
      <c r="E19" s="93">
        <f>SUM(E5:E18)</f>
        <v>191</v>
      </c>
      <c r="F19" s="62"/>
    </row>
    <row r="22" spans="1:6" x14ac:dyDescent="0.25">
      <c r="B22" s="204" t="s">
        <v>886</v>
      </c>
      <c r="D22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F136"/>
  <sheetViews>
    <sheetView workbookViewId="0">
      <selection activeCell="B136" sqref="B136:D136"/>
    </sheetView>
  </sheetViews>
  <sheetFormatPr defaultRowHeight="15" x14ac:dyDescent="0.25"/>
  <cols>
    <col min="2" max="2" width="45.7109375" customWidth="1"/>
    <col min="6" max="6" width="28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53" t="s">
        <v>83</v>
      </c>
      <c r="E3" s="53" t="s">
        <v>84</v>
      </c>
      <c r="F3" s="54" t="s">
        <v>8</v>
      </c>
    </row>
    <row r="4" spans="1:6" ht="38.25" x14ac:dyDescent="0.25">
      <c r="A4" s="52"/>
      <c r="B4" s="24" t="s">
        <v>512</v>
      </c>
      <c r="C4" s="53"/>
      <c r="D4" s="53"/>
      <c r="E4" s="53"/>
      <c r="F4" s="54"/>
    </row>
    <row r="5" spans="1:6" x14ac:dyDescent="0.25">
      <c r="A5" s="3">
        <v>1</v>
      </c>
      <c r="B5" s="25" t="s">
        <v>247</v>
      </c>
      <c r="C5" s="3" t="s">
        <v>5</v>
      </c>
      <c r="D5" s="3"/>
      <c r="E5" s="53">
        <v>2</v>
      </c>
      <c r="F5" s="28"/>
    </row>
    <row r="6" spans="1:6" x14ac:dyDescent="0.25">
      <c r="A6" s="3">
        <v>2</v>
      </c>
      <c r="B6" s="25" t="s">
        <v>504</v>
      </c>
      <c r="C6" s="3" t="s">
        <v>5</v>
      </c>
      <c r="D6" s="3"/>
      <c r="E6" s="53">
        <v>1</v>
      </c>
      <c r="F6" s="28"/>
    </row>
    <row r="7" spans="1:6" x14ac:dyDescent="0.25">
      <c r="A7" s="3">
        <v>3</v>
      </c>
      <c r="B7" s="25" t="s">
        <v>190</v>
      </c>
      <c r="C7" s="3" t="s">
        <v>187</v>
      </c>
      <c r="D7" s="3"/>
      <c r="E7" s="53">
        <v>14</v>
      </c>
      <c r="F7" s="28"/>
    </row>
    <row r="8" spans="1:6" ht="25.5" x14ac:dyDescent="0.25">
      <c r="A8" s="3">
        <v>4</v>
      </c>
      <c r="B8" s="25" t="s">
        <v>392</v>
      </c>
      <c r="C8" s="3" t="s">
        <v>5</v>
      </c>
      <c r="D8" s="3"/>
      <c r="E8" s="53">
        <v>31</v>
      </c>
      <c r="F8" s="28" t="s">
        <v>855</v>
      </c>
    </row>
    <row r="9" spans="1:6" x14ac:dyDescent="0.25">
      <c r="A9" s="3">
        <v>5</v>
      </c>
      <c r="B9" s="25" t="s">
        <v>393</v>
      </c>
      <c r="C9" s="3" t="s">
        <v>5</v>
      </c>
      <c r="D9" s="3"/>
      <c r="E9" s="53">
        <v>1</v>
      </c>
      <c r="F9" s="28"/>
    </row>
    <row r="10" spans="1:6" x14ac:dyDescent="0.25">
      <c r="A10" s="3">
        <v>6</v>
      </c>
      <c r="B10" s="25" t="s">
        <v>195</v>
      </c>
      <c r="C10" s="3" t="s">
        <v>5</v>
      </c>
      <c r="D10" s="3"/>
      <c r="E10" s="53">
        <v>1</v>
      </c>
      <c r="F10" s="28"/>
    </row>
    <row r="11" spans="1:6" ht="25.5" x14ac:dyDescent="0.25">
      <c r="A11" s="3">
        <v>7</v>
      </c>
      <c r="B11" s="25" t="s">
        <v>196</v>
      </c>
      <c r="C11" s="3" t="s">
        <v>5</v>
      </c>
      <c r="D11" s="3"/>
      <c r="E11" s="53">
        <v>1</v>
      </c>
      <c r="F11" s="28" t="s">
        <v>855</v>
      </c>
    </row>
    <row r="12" spans="1:6" ht="25.5" x14ac:dyDescent="0.25">
      <c r="A12" s="3">
        <v>8</v>
      </c>
      <c r="B12" s="25" t="s">
        <v>257</v>
      </c>
      <c r="C12" s="3" t="s">
        <v>5</v>
      </c>
      <c r="D12" s="29"/>
      <c r="E12" s="53">
        <v>4</v>
      </c>
      <c r="F12" s="28" t="s">
        <v>883</v>
      </c>
    </row>
    <row r="13" spans="1:6" ht="25.5" x14ac:dyDescent="0.25">
      <c r="A13" s="3">
        <v>9</v>
      </c>
      <c r="B13" s="25" t="s">
        <v>188</v>
      </c>
      <c r="C13" s="3" t="s">
        <v>5</v>
      </c>
      <c r="D13" s="3"/>
      <c r="E13" s="53">
        <v>2</v>
      </c>
      <c r="F13" s="28" t="s">
        <v>883</v>
      </c>
    </row>
    <row r="14" spans="1:6" ht="25.5" x14ac:dyDescent="0.25">
      <c r="A14" s="3">
        <v>10</v>
      </c>
      <c r="B14" s="25" t="s">
        <v>394</v>
      </c>
      <c r="C14" s="3" t="s">
        <v>187</v>
      </c>
      <c r="D14" s="3"/>
      <c r="E14" s="53">
        <v>5</v>
      </c>
      <c r="F14" s="28" t="s">
        <v>883</v>
      </c>
    </row>
    <row r="15" spans="1:6" ht="25.5" x14ac:dyDescent="0.25">
      <c r="A15" s="3">
        <v>11</v>
      </c>
      <c r="B15" s="25" t="s">
        <v>395</v>
      </c>
      <c r="C15" s="3" t="s">
        <v>5</v>
      </c>
      <c r="D15" s="3"/>
      <c r="E15" s="53">
        <v>1</v>
      </c>
      <c r="F15" s="28" t="s">
        <v>883</v>
      </c>
    </row>
    <row r="16" spans="1:6" ht="25.5" x14ac:dyDescent="0.25">
      <c r="A16" s="3">
        <v>12</v>
      </c>
      <c r="B16" s="25" t="s">
        <v>396</v>
      </c>
      <c r="C16" s="3" t="s">
        <v>5</v>
      </c>
      <c r="D16" s="3"/>
      <c r="E16" s="53">
        <v>2</v>
      </c>
      <c r="F16" s="28" t="s">
        <v>883</v>
      </c>
    </row>
    <row r="17" spans="1:6" ht="25.5" x14ac:dyDescent="0.25">
      <c r="A17" s="3">
        <v>13</v>
      </c>
      <c r="B17" s="25" t="s">
        <v>397</v>
      </c>
      <c r="C17" s="3" t="s">
        <v>5</v>
      </c>
      <c r="D17" s="29"/>
      <c r="E17" s="53">
        <v>1</v>
      </c>
      <c r="F17" s="28" t="s">
        <v>883</v>
      </c>
    </row>
    <row r="18" spans="1:6" ht="25.5" x14ac:dyDescent="0.25">
      <c r="A18" s="3">
        <v>14</v>
      </c>
      <c r="B18" s="25" t="s">
        <v>200</v>
      </c>
      <c r="C18" s="3" t="s">
        <v>5</v>
      </c>
      <c r="D18" s="3"/>
      <c r="E18" s="53">
        <v>1</v>
      </c>
      <c r="F18" s="28" t="s">
        <v>883</v>
      </c>
    </row>
    <row r="19" spans="1:6" ht="25.5" x14ac:dyDescent="0.25">
      <c r="A19" s="3">
        <v>15</v>
      </c>
      <c r="B19" s="25" t="s">
        <v>398</v>
      </c>
      <c r="C19" s="3" t="s">
        <v>5</v>
      </c>
      <c r="D19" s="3"/>
      <c r="E19" s="53">
        <v>1</v>
      </c>
      <c r="F19" s="28" t="s">
        <v>883</v>
      </c>
    </row>
    <row r="20" spans="1:6" ht="25.5" x14ac:dyDescent="0.25">
      <c r="A20" s="3">
        <v>16</v>
      </c>
      <c r="B20" s="25" t="s">
        <v>399</v>
      </c>
      <c r="C20" s="3" t="s">
        <v>5</v>
      </c>
      <c r="D20" s="3"/>
      <c r="E20" s="53">
        <v>1</v>
      </c>
      <c r="F20" s="28" t="s">
        <v>883</v>
      </c>
    </row>
    <row r="21" spans="1:6" ht="25.5" x14ac:dyDescent="0.25">
      <c r="A21" s="3">
        <v>17</v>
      </c>
      <c r="B21" s="25" t="s">
        <v>400</v>
      </c>
      <c r="C21" s="3" t="s">
        <v>5</v>
      </c>
      <c r="D21" s="3"/>
      <c r="E21" s="53">
        <v>1</v>
      </c>
      <c r="F21" s="28" t="s">
        <v>883</v>
      </c>
    </row>
    <row r="22" spans="1:6" ht="25.5" x14ac:dyDescent="0.25">
      <c r="A22" s="3">
        <v>18</v>
      </c>
      <c r="B22" s="25" t="s">
        <v>391</v>
      </c>
      <c r="C22" s="3" t="s">
        <v>5</v>
      </c>
      <c r="D22" s="3"/>
      <c r="E22" s="53">
        <v>1</v>
      </c>
      <c r="F22" s="28" t="s">
        <v>883</v>
      </c>
    </row>
    <row r="23" spans="1:6" ht="25.5" x14ac:dyDescent="0.25">
      <c r="A23" s="3">
        <v>19</v>
      </c>
      <c r="B23" s="25" t="s">
        <v>401</v>
      </c>
      <c r="C23" s="3" t="s">
        <v>5</v>
      </c>
      <c r="D23" s="3"/>
      <c r="E23" s="53">
        <v>1</v>
      </c>
      <c r="F23" s="28" t="s">
        <v>883</v>
      </c>
    </row>
    <row r="24" spans="1:6" ht="25.5" x14ac:dyDescent="0.25">
      <c r="A24" s="3">
        <v>20</v>
      </c>
      <c r="B24" s="25" t="s">
        <v>402</v>
      </c>
      <c r="C24" s="3" t="s">
        <v>5</v>
      </c>
      <c r="D24" s="3"/>
      <c r="E24" s="53">
        <v>1</v>
      </c>
      <c r="F24" s="28" t="s">
        <v>883</v>
      </c>
    </row>
    <row r="25" spans="1:6" ht="25.5" x14ac:dyDescent="0.25">
      <c r="A25" s="3">
        <v>21</v>
      </c>
      <c r="B25" s="25" t="s">
        <v>403</v>
      </c>
      <c r="C25" s="3" t="s">
        <v>5</v>
      </c>
      <c r="D25" s="3"/>
      <c r="E25" s="53">
        <v>1</v>
      </c>
      <c r="F25" s="28" t="s">
        <v>883</v>
      </c>
    </row>
    <row r="26" spans="1:6" ht="25.5" x14ac:dyDescent="0.25">
      <c r="A26" s="3">
        <v>22</v>
      </c>
      <c r="B26" s="25" t="s">
        <v>404</v>
      </c>
      <c r="C26" s="3" t="s">
        <v>5</v>
      </c>
      <c r="D26" s="3"/>
      <c r="E26" s="53">
        <v>1</v>
      </c>
      <c r="F26" s="28" t="s">
        <v>883</v>
      </c>
    </row>
    <row r="27" spans="1:6" ht="25.5" x14ac:dyDescent="0.25">
      <c r="A27" s="3">
        <v>23</v>
      </c>
      <c r="B27" s="25" t="s">
        <v>393</v>
      </c>
      <c r="C27" s="3" t="s">
        <v>5</v>
      </c>
      <c r="D27" s="3"/>
      <c r="E27" s="53">
        <v>5</v>
      </c>
      <c r="F27" s="28" t="s">
        <v>883</v>
      </c>
    </row>
    <row r="28" spans="1:6" ht="25.5" x14ac:dyDescent="0.25">
      <c r="A28" s="3">
        <v>24</v>
      </c>
      <c r="B28" s="25" t="s">
        <v>405</v>
      </c>
      <c r="C28" s="3" t="s">
        <v>5</v>
      </c>
      <c r="D28" s="3"/>
      <c r="E28" s="64">
        <v>2</v>
      </c>
      <c r="F28" s="28" t="s">
        <v>883</v>
      </c>
    </row>
    <row r="29" spans="1:6" ht="25.5" x14ac:dyDescent="0.25">
      <c r="A29" s="3">
        <v>25</v>
      </c>
      <c r="B29" s="25" t="s">
        <v>406</v>
      </c>
      <c r="C29" s="3" t="s">
        <v>133</v>
      </c>
      <c r="D29" s="3"/>
      <c r="E29" s="64">
        <v>1</v>
      </c>
      <c r="F29" s="28" t="s">
        <v>883</v>
      </c>
    </row>
    <row r="30" spans="1:6" ht="25.5" x14ac:dyDescent="0.25">
      <c r="A30" s="3">
        <v>26</v>
      </c>
      <c r="B30" s="25" t="s">
        <v>407</v>
      </c>
      <c r="C30" s="3" t="s">
        <v>133</v>
      </c>
      <c r="D30" s="3"/>
      <c r="E30" s="64">
        <v>1</v>
      </c>
      <c r="F30" s="28" t="s">
        <v>883</v>
      </c>
    </row>
    <row r="31" spans="1:6" ht="25.5" x14ac:dyDescent="0.25">
      <c r="A31" s="3">
        <v>27</v>
      </c>
      <c r="B31" s="25" t="s">
        <v>408</v>
      </c>
      <c r="C31" s="3" t="s">
        <v>5</v>
      </c>
      <c r="D31" s="29"/>
      <c r="E31" s="64">
        <v>2</v>
      </c>
      <c r="F31" s="28" t="s">
        <v>883</v>
      </c>
    </row>
    <row r="32" spans="1:6" ht="25.5" x14ac:dyDescent="0.25">
      <c r="A32" s="3">
        <v>28</v>
      </c>
      <c r="B32" s="25" t="s">
        <v>409</v>
      </c>
      <c r="C32" s="3" t="s">
        <v>5</v>
      </c>
      <c r="D32" s="3"/>
      <c r="E32" s="64">
        <v>1</v>
      </c>
      <c r="F32" s="28" t="s">
        <v>883</v>
      </c>
    </row>
    <row r="33" spans="1:6" ht="25.5" x14ac:dyDescent="0.25">
      <c r="A33" s="3">
        <v>29</v>
      </c>
      <c r="B33" s="25" t="s">
        <v>410</v>
      </c>
      <c r="C33" s="3" t="s">
        <v>133</v>
      </c>
      <c r="D33" s="62"/>
      <c r="E33" s="65">
        <v>1</v>
      </c>
      <c r="F33" s="28" t="s">
        <v>883</v>
      </c>
    </row>
    <row r="34" spans="1:6" ht="25.5" x14ac:dyDescent="0.25">
      <c r="A34" s="3">
        <v>30</v>
      </c>
      <c r="B34" s="25" t="s">
        <v>411</v>
      </c>
      <c r="C34" s="3" t="s">
        <v>133</v>
      </c>
      <c r="D34" s="62"/>
      <c r="E34" s="65">
        <v>1</v>
      </c>
      <c r="F34" s="28" t="s">
        <v>883</v>
      </c>
    </row>
    <row r="35" spans="1:6" ht="25.5" x14ac:dyDescent="0.25">
      <c r="A35" s="3">
        <v>31</v>
      </c>
      <c r="B35" s="25" t="s">
        <v>239</v>
      </c>
      <c r="C35" s="3" t="s">
        <v>5</v>
      </c>
      <c r="D35" s="62"/>
      <c r="E35" s="65">
        <v>8</v>
      </c>
      <c r="F35" s="28" t="s">
        <v>883</v>
      </c>
    </row>
    <row r="36" spans="1:6" ht="25.5" x14ac:dyDescent="0.25">
      <c r="A36" s="3">
        <v>32</v>
      </c>
      <c r="B36" s="25" t="s">
        <v>412</v>
      </c>
      <c r="C36" s="3" t="s">
        <v>133</v>
      </c>
      <c r="D36" s="62"/>
      <c r="E36" s="65">
        <v>1</v>
      </c>
      <c r="F36" s="28" t="s">
        <v>883</v>
      </c>
    </row>
    <row r="37" spans="1:6" ht="25.5" x14ac:dyDescent="0.25">
      <c r="A37" s="3">
        <v>33</v>
      </c>
      <c r="B37" s="25" t="s">
        <v>413</v>
      </c>
      <c r="C37" s="3" t="s">
        <v>133</v>
      </c>
      <c r="D37" s="62"/>
      <c r="E37" s="90">
        <v>1</v>
      </c>
      <c r="F37" s="28" t="s">
        <v>883</v>
      </c>
    </row>
    <row r="38" spans="1:6" ht="25.5" x14ac:dyDescent="0.25">
      <c r="A38" s="3">
        <v>34</v>
      </c>
      <c r="B38" s="25" t="s">
        <v>414</v>
      </c>
      <c r="C38" s="3" t="s">
        <v>5</v>
      </c>
      <c r="D38" s="62"/>
      <c r="E38" s="90">
        <v>10</v>
      </c>
      <c r="F38" s="28" t="s">
        <v>883</v>
      </c>
    </row>
    <row r="39" spans="1:6" ht="25.5" x14ac:dyDescent="0.25">
      <c r="A39" s="3">
        <v>35</v>
      </c>
      <c r="B39" s="25" t="s">
        <v>415</v>
      </c>
      <c r="C39" s="3" t="s">
        <v>5</v>
      </c>
      <c r="D39" s="62"/>
      <c r="E39" s="90">
        <v>1</v>
      </c>
      <c r="F39" s="28" t="s">
        <v>883</v>
      </c>
    </row>
    <row r="40" spans="1:6" ht="25.5" x14ac:dyDescent="0.25">
      <c r="A40" s="3">
        <v>36</v>
      </c>
      <c r="B40" s="25" t="s">
        <v>416</v>
      </c>
      <c r="C40" s="3" t="s">
        <v>133</v>
      </c>
      <c r="D40" s="62"/>
      <c r="E40" s="90">
        <v>1</v>
      </c>
      <c r="F40" s="28" t="s">
        <v>883</v>
      </c>
    </row>
    <row r="41" spans="1:6" ht="25.5" x14ac:dyDescent="0.25">
      <c r="A41" s="3">
        <v>37</v>
      </c>
      <c r="B41" s="25" t="s">
        <v>417</v>
      </c>
      <c r="C41" s="3" t="s">
        <v>5</v>
      </c>
      <c r="D41" s="62"/>
      <c r="E41" s="90">
        <v>7</v>
      </c>
      <c r="F41" s="28" t="s">
        <v>883</v>
      </c>
    </row>
    <row r="42" spans="1:6" ht="25.5" x14ac:dyDescent="0.25">
      <c r="A42" s="3">
        <v>38</v>
      </c>
      <c r="B42" s="25" t="s">
        <v>418</v>
      </c>
      <c r="C42" s="3" t="s">
        <v>5</v>
      </c>
      <c r="D42" s="62"/>
      <c r="E42" s="90">
        <v>1</v>
      </c>
      <c r="F42" s="28" t="s">
        <v>883</v>
      </c>
    </row>
    <row r="43" spans="1:6" ht="25.5" x14ac:dyDescent="0.25">
      <c r="A43" s="3">
        <v>39</v>
      </c>
      <c r="B43" s="25" t="s">
        <v>419</v>
      </c>
      <c r="C43" s="3" t="s">
        <v>133</v>
      </c>
      <c r="D43" s="62"/>
      <c r="E43" s="90">
        <v>1</v>
      </c>
      <c r="F43" s="28" t="s">
        <v>883</v>
      </c>
    </row>
    <row r="44" spans="1:6" ht="25.5" x14ac:dyDescent="0.25">
      <c r="A44" s="3">
        <v>40</v>
      </c>
      <c r="B44" s="25" t="s">
        <v>421</v>
      </c>
      <c r="C44" s="3" t="s">
        <v>133</v>
      </c>
      <c r="D44" s="62"/>
      <c r="E44" s="90">
        <v>4</v>
      </c>
      <c r="F44" s="28" t="s">
        <v>883</v>
      </c>
    </row>
    <row r="45" spans="1:6" ht="25.5" x14ac:dyDescent="0.25">
      <c r="A45" s="3">
        <v>41</v>
      </c>
      <c r="B45" s="25" t="s">
        <v>422</v>
      </c>
      <c r="C45" s="3" t="s">
        <v>133</v>
      </c>
      <c r="D45" s="62"/>
      <c r="E45" s="90">
        <v>1</v>
      </c>
      <c r="F45" s="28" t="s">
        <v>883</v>
      </c>
    </row>
    <row r="46" spans="1:6" ht="25.5" x14ac:dyDescent="0.25">
      <c r="A46" s="3">
        <v>42</v>
      </c>
      <c r="B46" s="25" t="s">
        <v>420</v>
      </c>
      <c r="C46" s="3" t="s">
        <v>5</v>
      </c>
      <c r="D46" s="62"/>
      <c r="E46" s="90">
        <v>5</v>
      </c>
      <c r="F46" s="28" t="s">
        <v>883</v>
      </c>
    </row>
    <row r="47" spans="1:6" ht="25.5" x14ac:dyDescent="0.25">
      <c r="A47" s="3">
        <v>43</v>
      </c>
      <c r="B47" s="25" t="s">
        <v>423</v>
      </c>
      <c r="C47" s="3" t="s">
        <v>5</v>
      </c>
      <c r="D47" s="62"/>
      <c r="E47" s="90">
        <v>1</v>
      </c>
      <c r="F47" s="28" t="s">
        <v>883</v>
      </c>
    </row>
    <row r="48" spans="1:6" ht="25.5" x14ac:dyDescent="0.25">
      <c r="A48" s="3">
        <v>44</v>
      </c>
      <c r="B48" s="25" t="s">
        <v>424</v>
      </c>
      <c r="C48" s="3" t="s">
        <v>5</v>
      </c>
      <c r="D48" s="62"/>
      <c r="E48" s="90">
        <v>1</v>
      </c>
      <c r="F48" s="28" t="s">
        <v>883</v>
      </c>
    </row>
    <row r="49" spans="1:6" ht="25.5" x14ac:dyDescent="0.25">
      <c r="A49" s="3">
        <v>45</v>
      </c>
      <c r="B49" s="25" t="s">
        <v>425</v>
      </c>
      <c r="C49" s="3" t="s">
        <v>5</v>
      </c>
      <c r="D49" s="62"/>
      <c r="E49" s="90">
        <v>1</v>
      </c>
      <c r="F49" s="28" t="s">
        <v>883</v>
      </c>
    </row>
    <row r="50" spans="1:6" ht="25.5" x14ac:dyDescent="0.25">
      <c r="A50" s="3">
        <v>46</v>
      </c>
      <c r="B50" s="25" t="s">
        <v>426</v>
      </c>
      <c r="C50" s="3" t="s">
        <v>5</v>
      </c>
      <c r="D50" s="62"/>
      <c r="E50" s="90">
        <v>1</v>
      </c>
      <c r="F50" s="28" t="s">
        <v>883</v>
      </c>
    </row>
    <row r="51" spans="1:6" ht="25.5" x14ac:dyDescent="0.25">
      <c r="A51" s="3">
        <v>47</v>
      </c>
      <c r="B51" s="25" t="s">
        <v>427</v>
      </c>
      <c r="C51" s="3" t="s">
        <v>5</v>
      </c>
      <c r="D51" s="62"/>
      <c r="E51" s="90">
        <v>1</v>
      </c>
      <c r="F51" s="28" t="s">
        <v>883</v>
      </c>
    </row>
    <row r="52" spans="1:6" ht="25.5" x14ac:dyDescent="0.25">
      <c r="A52" s="3">
        <v>48</v>
      </c>
      <c r="B52" s="25" t="s">
        <v>428</v>
      </c>
      <c r="C52" s="3" t="s">
        <v>5</v>
      </c>
      <c r="D52" s="62"/>
      <c r="E52" s="90">
        <v>1</v>
      </c>
      <c r="F52" s="28" t="s">
        <v>883</v>
      </c>
    </row>
    <row r="53" spans="1:6" ht="25.5" x14ac:dyDescent="0.25">
      <c r="A53" s="3">
        <v>49</v>
      </c>
      <c r="B53" s="25" t="s">
        <v>429</v>
      </c>
      <c r="C53" s="3" t="s">
        <v>5</v>
      </c>
      <c r="D53" s="62"/>
      <c r="E53" s="90">
        <v>1</v>
      </c>
      <c r="F53" s="28" t="s">
        <v>883</v>
      </c>
    </row>
    <row r="54" spans="1:6" ht="25.5" x14ac:dyDescent="0.25">
      <c r="A54" s="3">
        <v>50</v>
      </c>
      <c r="B54" s="25" t="s">
        <v>430</v>
      </c>
      <c r="C54" s="3" t="s">
        <v>5</v>
      </c>
      <c r="D54" s="62"/>
      <c r="E54" s="90">
        <v>30</v>
      </c>
      <c r="F54" s="28" t="s">
        <v>883</v>
      </c>
    </row>
    <row r="55" spans="1:6" ht="25.5" x14ac:dyDescent="0.25">
      <c r="A55" s="3">
        <v>51</v>
      </c>
      <c r="B55" s="25" t="s">
        <v>431</v>
      </c>
      <c r="C55" s="3" t="s">
        <v>5</v>
      </c>
      <c r="D55" s="62"/>
      <c r="E55" s="90">
        <v>7</v>
      </c>
      <c r="F55" s="28" t="s">
        <v>883</v>
      </c>
    </row>
    <row r="56" spans="1:6" ht="25.5" x14ac:dyDescent="0.25">
      <c r="A56" s="3">
        <v>52</v>
      </c>
      <c r="B56" s="25" t="s">
        <v>432</v>
      </c>
      <c r="C56" s="3" t="s">
        <v>5</v>
      </c>
      <c r="D56" s="62"/>
      <c r="E56" s="90">
        <v>1</v>
      </c>
      <c r="F56" s="28" t="s">
        <v>883</v>
      </c>
    </row>
    <row r="57" spans="1:6" ht="25.5" x14ac:dyDescent="0.25">
      <c r="A57" s="3">
        <v>53</v>
      </c>
      <c r="B57" s="25" t="s">
        <v>433</v>
      </c>
      <c r="C57" s="3" t="s">
        <v>5</v>
      </c>
      <c r="D57" s="62"/>
      <c r="E57" s="90">
        <v>1</v>
      </c>
      <c r="F57" s="28" t="s">
        <v>883</v>
      </c>
    </row>
    <row r="58" spans="1:6" ht="25.5" x14ac:dyDescent="0.25">
      <c r="A58" s="3">
        <v>54</v>
      </c>
      <c r="B58" s="25" t="s">
        <v>434</v>
      </c>
      <c r="C58" s="3" t="s">
        <v>5</v>
      </c>
      <c r="D58" s="62"/>
      <c r="E58" s="90">
        <v>1</v>
      </c>
      <c r="F58" s="28" t="s">
        <v>883</v>
      </c>
    </row>
    <row r="59" spans="1:6" ht="25.5" x14ac:dyDescent="0.25">
      <c r="A59" s="3">
        <v>55</v>
      </c>
      <c r="B59" s="25" t="s">
        <v>435</v>
      </c>
      <c r="C59" s="3" t="s">
        <v>5</v>
      </c>
      <c r="D59" s="62"/>
      <c r="E59" s="90">
        <v>1</v>
      </c>
      <c r="F59" s="28" t="s">
        <v>883</v>
      </c>
    </row>
    <row r="60" spans="1:6" ht="25.5" x14ac:dyDescent="0.25">
      <c r="A60" s="3">
        <v>56</v>
      </c>
      <c r="B60" s="25" t="s">
        <v>436</v>
      </c>
      <c r="C60" s="3" t="s">
        <v>133</v>
      </c>
      <c r="D60" s="62"/>
      <c r="E60" s="90">
        <v>1</v>
      </c>
      <c r="F60" s="28" t="s">
        <v>883</v>
      </c>
    </row>
    <row r="61" spans="1:6" ht="25.5" x14ac:dyDescent="0.25">
      <c r="A61" s="3">
        <v>57</v>
      </c>
      <c r="B61" s="25" t="s">
        <v>437</v>
      </c>
      <c r="C61" s="3" t="s">
        <v>5</v>
      </c>
      <c r="D61" s="62"/>
      <c r="E61" s="90">
        <v>1</v>
      </c>
      <c r="F61" s="28" t="s">
        <v>883</v>
      </c>
    </row>
    <row r="62" spans="1:6" ht="25.5" x14ac:dyDescent="0.25">
      <c r="A62" s="3">
        <v>58</v>
      </c>
      <c r="B62" s="25" t="s">
        <v>438</v>
      </c>
      <c r="C62" s="3" t="s">
        <v>5</v>
      </c>
      <c r="D62" s="62"/>
      <c r="E62" s="90">
        <v>4</v>
      </c>
      <c r="F62" s="28" t="s">
        <v>883</v>
      </c>
    </row>
    <row r="63" spans="1:6" ht="25.5" x14ac:dyDescent="0.25">
      <c r="A63" s="3">
        <v>59</v>
      </c>
      <c r="B63" s="25" t="s">
        <v>439</v>
      </c>
      <c r="C63" s="3" t="s">
        <v>5</v>
      </c>
      <c r="D63" s="62"/>
      <c r="E63" s="90">
        <v>1</v>
      </c>
      <c r="F63" s="28" t="s">
        <v>883</v>
      </c>
    </row>
    <row r="64" spans="1:6" ht="25.5" x14ac:dyDescent="0.25">
      <c r="A64" s="3">
        <v>60</v>
      </c>
      <c r="B64" s="25" t="s">
        <v>440</v>
      </c>
      <c r="C64" s="3" t="s">
        <v>5</v>
      </c>
      <c r="D64" s="62"/>
      <c r="E64" s="90">
        <v>4</v>
      </c>
      <c r="F64" s="28" t="s">
        <v>883</v>
      </c>
    </row>
    <row r="65" spans="1:6" ht="25.5" x14ac:dyDescent="0.25">
      <c r="A65" s="3">
        <v>61</v>
      </c>
      <c r="B65" s="25" t="s">
        <v>441</v>
      </c>
      <c r="C65" s="3" t="s">
        <v>133</v>
      </c>
      <c r="D65" s="62"/>
      <c r="E65" s="90">
        <v>2</v>
      </c>
      <c r="F65" s="28" t="s">
        <v>883</v>
      </c>
    </row>
    <row r="66" spans="1:6" ht="25.5" x14ac:dyDescent="0.25">
      <c r="A66" s="3">
        <v>62</v>
      </c>
      <c r="B66" s="25" t="s">
        <v>442</v>
      </c>
      <c r="C66" s="3" t="s">
        <v>133</v>
      </c>
      <c r="D66" s="62"/>
      <c r="E66" s="90">
        <v>2</v>
      </c>
      <c r="F66" s="28" t="s">
        <v>883</v>
      </c>
    </row>
    <row r="67" spans="1:6" ht="25.5" x14ac:dyDescent="0.25">
      <c r="A67" s="3">
        <v>63</v>
      </c>
      <c r="B67" s="25" t="s">
        <v>443</v>
      </c>
      <c r="C67" s="3" t="s">
        <v>5</v>
      </c>
      <c r="D67" s="62"/>
      <c r="E67" s="90">
        <v>1</v>
      </c>
      <c r="F67" s="28" t="s">
        <v>883</v>
      </c>
    </row>
    <row r="68" spans="1:6" ht="25.5" x14ac:dyDescent="0.25">
      <c r="A68" s="3">
        <v>64</v>
      </c>
      <c r="B68" s="25" t="s">
        <v>444</v>
      </c>
      <c r="C68" s="3" t="s">
        <v>5</v>
      </c>
      <c r="D68" s="62"/>
      <c r="E68" s="90">
        <v>5</v>
      </c>
      <c r="F68" s="28" t="s">
        <v>883</v>
      </c>
    </row>
    <row r="69" spans="1:6" ht="25.5" x14ac:dyDescent="0.25">
      <c r="A69" s="3">
        <v>65</v>
      </c>
      <c r="B69" s="25" t="s">
        <v>445</v>
      </c>
      <c r="C69" s="3" t="s">
        <v>5</v>
      </c>
      <c r="D69" s="62"/>
      <c r="E69" s="90">
        <v>1</v>
      </c>
      <c r="F69" s="28" t="s">
        <v>883</v>
      </c>
    </row>
    <row r="70" spans="1:6" ht="25.5" x14ac:dyDescent="0.25">
      <c r="A70" s="3">
        <v>66</v>
      </c>
      <c r="B70" s="25" t="s">
        <v>446</v>
      </c>
      <c r="C70" s="3" t="s">
        <v>5</v>
      </c>
      <c r="D70" s="62"/>
      <c r="E70" s="90">
        <v>9</v>
      </c>
      <c r="F70" s="28" t="s">
        <v>883</v>
      </c>
    </row>
    <row r="71" spans="1:6" ht="25.5" x14ac:dyDescent="0.25">
      <c r="A71" s="3">
        <v>67</v>
      </c>
      <c r="B71" s="25" t="s">
        <v>447</v>
      </c>
      <c r="C71" s="3" t="s">
        <v>5</v>
      </c>
      <c r="D71" s="62"/>
      <c r="E71" s="90">
        <v>1</v>
      </c>
      <c r="F71" s="28" t="s">
        <v>883</v>
      </c>
    </row>
    <row r="72" spans="1:6" ht="25.5" x14ac:dyDescent="0.25">
      <c r="A72" s="3">
        <v>68</v>
      </c>
      <c r="B72" s="25" t="s">
        <v>448</v>
      </c>
      <c r="C72" s="3" t="s">
        <v>5</v>
      </c>
      <c r="D72" s="62"/>
      <c r="E72" s="90">
        <v>1</v>
      </c>
      <c r="F72" s="28" t="s">
        <v>883</v>
      </c>
    </row>
    <row r="73" spans="1:6" ht="25.5" x14ac:dyDescent="0.25">
      <c r="A73" s="3">
        <v>69</v>
      </c>
      <c r="B73" s="25" t="s">
        <v>211</v>
      </c>
      <c r="C73" s="3" t="s">
        <v>5</v>
      </c>
      <c r="D73" s="62"/>
      <c r="E73" s="90">
        <v>1</v>
      </c>
      <c r="F73" s="28" t="s">
        <v>883</v>
      </c>
    </row>
    <row r="74" spans="1:6" ht="25.5" x14ac:dyDescent="0.25">
      <c r="A74" s="3">
        <v>70</v>
      </c>
      <c r="B74" s="25" t="s">
        <v>449</v>
      </c>
      <c r="C74" s="3" t="s">
        <v>5</v>
      </c>
      <c r="D74" s="62"/>
      <c r="E74" s="90">
        <v>1</v>
      </c>
      <c r="F74" s="28" t="s">
        <v>883</v>
      </c>
    </row>
    <row r="75" spans="1:6" ht="25.5" x14ac:dyDescent="0.25">
      <c r="A75" s="3">
        <v>71</v>
      </c>
      <c r="B75" s="25" t="s">
        <v>450</v>
      </c>
      <c r="C75" s="3" t="s">
        <v>5</v>
      </c>
      <c r="D75" s="62"/>
      <c r="E75" s="90">
        <v>1</v>
      </c>
      <c r="F75" s="28" t="s">
        <v>883</v>
      </c>
    </row>
    <row r="76" spans="1:6" ht="25.5" x14ac:dyDescent="0.25">
      <c r="A76" s="3">
        <v>72</v>
      </c>
      <c r="B76" s="25" t="s">
        <v>451</v>
      </c>
      <c r="C76" s="3" t="s">
        <v>5</v>
      </c>
      <c r="D76" s="62"/>
      <c r="E76" s="90">
        <v>3</v>
      </c>
      <c r="F76" s="28" t="s">
        <v>883</v>
      </c>
    </row>
    <row r="77" spans="1:6" ht="25.5" x14ac:dyDescent="0.25">
      <c r="A77" s="3">
        <v>73</v>
      </c>
      <c r="B77" s="25" t="s">
        <v>452</v>
      </c>
      <c r="C77" s="3" t="s">
        <v>5</v>
      </c>
      <c r="D77" s="62"/>
      <c r="E77" s="90">
        <v>9</v>
      </c>
      <c r="F77" s="28" t="s">
        <v>883</v>
      </c>
    </row>
    <row r="78" spans="1:6" ht="25.5" x14ac:dyDescent="0.25">
      <c r="A78" s="3">
        <v>74</v>
      </c>
      <c r="B78" s="25" t="s">
        <v>453</v>
      </c>
      <c r="C78" s="3" t="s">
        <v>5</v>
      </c>
      <c r="D78" s="62"/>
      <c r="E78" s="90">
        <v>26</v>
      </c>
      <c r="F78" s="28" t="s">
        <v>883</v>
      </c>
    </row>
    <row r="79" spans="1:6" ht="25.5" x14ac:dyDescent="0.25">
      <c r="A79" s="3">
        <v>75</v>
      </c>
      <c r="B79" s="25" t="s">
        <v>224</v>
      </c>
      <c r="C79" s="3" t="s">
        <v>5</v>
      </c>
      <c r="D79" s="62"/>
      <c r="E79" s="90">
        <v>17</v>
      </c>
      <c r="F79" s="28" t="s">
        <v>883</v>
      </c>
    </row>
    <row r="80" spans="1:6" ht="25.5" x14ac:dyDescent="0.25">
      <c r="A80" s="3">
        <v>76</v>
      </c>
      <c r="B80" s="25" t="s">
        <v>454</v>
      </c>
      <c r="C80" s="3" t="s">
        <v>5</v>
      </c>
      <c r="D80" s="62"/>
      <c r="E80" s="90">
        <v>1</v>
      </c>
      <c r="F80" s="28" t="s">
        <v>883</v>
      </c>
    </row>
    <row r="81" spans="1:6" ht="25.5" x14ac:dyDescent="0.25">
      <c r="A81" s="3">
        <v>77</v>
      </c>
      <c r="B81" s="25" t="s">
        <v>479</v>
      </c>
      <c r="C81" s="3" t="s">
        <v>5</v>
      </c>
      <c r="D81" s="62"/>
      <c r="E81" s="90">
        <v>2</v>
      </c>
      <c r="F81" s="28" t="s">
        <v>883</v>
      </c>
    </row>
    <row r="82" spans="1:6" ht="25.5" x14ac:dyDescent="0.25">
      <c r="A82" s="3">
        <v>78</v>
      </c>
      <c r="B82" s="25" t="s">
        <v>480</v>
      </c>
      <c r="C82" s="3" t="s">
        <v>5</v>
      </c>
      <c r="D82" s="62"/>
      <c r="E82" s="90">
        <v>1</v>
      </c>
      <c r="F82" s="28" t="s">
        <v>883</v>
      </c>
    </row>
    <row r="83" spans="1:6" ht="25.5" x14ac:dyDescent="0.25">
      <c r="A83" s="3">
        <v>79</v>
      </c>
      <c r="B83" s="25" t="s">
        <v>481</v>
      </c>
      <c r="C83" s="3" t="s">
        <v>5</v>
      </c>
      <c r="D83" s="62"/>
      <c r="E83" s="90">
        <v>7</v>
      </c>
      <c r="F83" s="28" t="s">
        <v>883</v>
      </c>
    </row>
    <row r="84" spans="1:6" ht="25.5" x14ac:dyDescent="0.25">
      <c r="A84" s="3">
        <v>80</v>
      </c>
      <c r="B84" s="25" t="s">
        <v>482</v>
      </c>
      <c r="C84" s="3" t="s">
        <v>5</v>
      </c>
      <c r="D84" s="62"/>
      <c r="E84" s="90">
        <v>2</v>
      </c>
      <c r="F84" s="28" t="s">
        <v>883</v>
      </c>
    </row>
    <row r="85" spans="1:6" ht="25.5" x14ac:dyDescent="0.25">
      <c r="A85" s="3">
        <v>81</v>
      </c>
      <c r="B85" s="25" t="s">
        <v>503</v>
      </c>
      <c r="C85" s="3" t="s">
        <v>5</v>
      </c>
      <c r="D85" s="62"/>
      <c r="E85" s="90">
        <v>4</v>
      </c>
      <c r="F85" s="28" t="s">
        <v>883</v>
      </c>
    </row>
    <row r="86" spans="1:6" ht="25.5" x14ac:dyDescent="0.25">
      <c r="A86" s="3">
        <v>82</v>
      </c>
      <c r="B86" s="25" t="s">
        <v>502</v>
      </c>
      <c r="C86" s="3" t="s">
        <v>5</v>
      </c>
      <c r="D86" s="62"/>
      <c r="E86" s="90">
        <v>1</v>
      </c>
      <c r="F86" s="28" t="s">
        <v>883</v>
      </c>
    </row>
    <row r="87" spans="1:6" ht="25.5" x14ac:dyDescent="0.25">
      <c r="A87" s="3">
        <v>83</v>
      </c>
      <c r="B87" s="25" t="s">
        <v>501</v>
      </c>
      <c r="C87" s="3" t="s">
        <v>5</v>
      </c>
      <c r="D87" s="62"/>
      <c r="E87" s="90">
        <v>3</v>
      </c>
      <c r="F87" s="28" t="s">
        <v>883</v>
      </c>
    </row>
    <row r="88" spans="1:6" ht="25.5" x14ac:dyDescent="0.25">
      <c r="A88" s="3">
        <v>84</v>
      </c>
      <c r="B88" s="25" t="s">
        <v>500</v>
      </c>
      <c r="C88" s="3" t="s">
        <v>5</v>
      </c>
      <c r="D88" s="62"/>
      <c r="E88" s="90">
        <v>1</v>
      </c>
      <c r="F88" s="28" t="s">
        <v>883</v>
      </c>
    </row>
    <row r="89" spans="1:6" ht="25.5" x14ac:dyDescent="0.25">
      <c r="A89" s="3">
        <v>85</v>
      </c>
      <c r="B89" s="25" t="s">
        <v>499</v>
      </c>
      <c r="C89" s="3" t="s">
        <v>5</v>
      </c>
      <c r="D89" s="62"/>
      <c r="E89" s="90">
        <v>1</v>
      </c>
      <c r="F89" s="28" t="s">
        <v>883</v>
      </c>
    </row>
    <row r="90" spans="1:6" ht="25.5" x14ac:dyDescent="0.25">
      <c r="A90" s="3">
        <v>86</v>
      </c>
      <c r="B90" s="25" t="s">
        <v>216</v>
      </c>
      <c r="C90" s="3" t="s">
        <v>5</v>
      </c>
      <c r="D90" s="62"/>
      <c r="E90" s="90">
        <v>2</v>
      </c>
      <c r="F90" s="28" t="s">
        <v>883</v>
      </c>
    </row>
    <row r="91" spans="1:6" ht="25.5" x14ac:dyDescent="0.25">
      <c r="A91" s="3">
        <v>87</v>
      </c>
      <c r="B91" s="25" t="s">
        <v>498</v>
      </c>
      <c r="C91" s="3" t="s">
        <v>5</v>
      </c>
      <c r="D91" s="62"/>
      <c r="E91" s="90">
        <v>5</v>
      </c>
      <c r="F91" s="28" t="s">
        <v>883</v>
      </c>
    </row>
    <row r="92" spans="1:6" ht="25.5" x14ac:dyDescent="0.25">
      <c r="A92" s="3">
        <v>88</v>
      </c>
      <c r="B92" s="25" t="s">
        <v>497</v>
      </c>
      <c r="C92" s="3" t="s">
        <v>5</v>
      </c>
      <c r="D92" s="62"/>
      <c r="E92" s="90">
        <v>3</v>
      </c>
      <c r="F92" s="28" t="s">
        <v>883</v>
      </c>
    </row>
    <row r="93" spans="1:6" ht="25.5" x14ac:dyDescent="0.25">
      <c r="A93" s="3">
        <v>89</v>
      </c>
      <c r="B93" s="25" t="s">
        <v>496</v>
      </c>
      <c r="C93" s="3" t="s">
        <v>5</v>
      </c>
      <c r="D93" s="62"/>
      <c r="E93" s="90">
        <v>2</v>
      </c>
      <c r="F93" s="28" t="s">
        <v>883</v>
      </c>
    </row>
    <row r="94" spans="1:6" ht="25.5" x14ac:dyDescent="0.25">
      <c r="A94" s="3">
        <v>90</v>
      </c>
      <c r="B94" s="25" t="s">
        <v>495</v>
      </c>
      <c r="C94" s="3" t="s">
        <v>5</v>
      </c>
      <c r="D94" s="62"/>
      <c r="E94" s="90">
        <v>2</v>
      </c>
      <c r="F94" s="28" t="s">
        <v>883</v>
      </c>
    </row>
    <row r="95" spans="1:6" ht="25.5" x14ac:dyDescent="0.25">
      <c r="A95" s="3">
        <v>91</v>
      </c>
      <c r="B95" s="25" t="s">
        <v>225</v>
      </c>
      <c r="C95" s="3" t="s">
        <v>5</v>
      </c>
      <c r="D95" s="62"/>
      <c r="E95" s="90">
        <v>1</v>
      </c>
      <c r="F95" s="28" t="s">
        <v>883</v>
      </c>
    </row>
    <row r="96" spans="1:6" ht="25.5" x14ac:dyDescent="0.25">
      <c r="A96" s="3">
        <v>92</v>
      </c>
      <c r="B96" s="25" t="s">
        <v>494</v>
      </c>
      <c r="C96" s="3" t="s">
        <v>5</v>
      </c>
      <c r="D96" s="62"/>
      <c r="E96" s="90">
        <v>4</v>
      </c>
      <c r="F96" s="28" t="s">
        <v>883</v>
      </c>
    </row>
    <row r="97" spans="1:6" ht="25.5" x14ac:dyDescent="0.25">
      <c r="A97" s="3">
        <v>93</v>
      </c>
      <c r="B97" s="25" t="s">
        <v>493</v>
      </c>
      <c r="C97" s="3" t="s">
        <v>5</v>
      </c>
      <c r="D97" s="62"/>
      <c r="E97" s="90">
        <v>1</v>
      </c>
      <c r="F97" s="28" t="s">
        <v>883</v>
      </c>
    </row>
    <row r="98" spans="1:6" ht="25.5" x14ac:dyDescent="0.25">
      <c r="A98" s="3">
        <v>94</v>
      </c>
      <c r="B98" s="25" t="s">
        <v>492</v>
      </c>
      <c r="C98" s="3" t="s">
        <v>5</v>
      </c>
      <c r="D98" s="62"/>
      <c r="E98" s="90">
        <v>8</v>
      </c>
      <c r="F98" s="28" t="s">
        <v>883</v>
      </c>
    </row>
    <row r="99" spans="1:6" ht="25.5" x14ac:dyDescent="0.25">
      <c r="A99" s="3">
        <v>95</v>
      </c>
      <c r="B99" s="25" t="s">
        <v>491</v>
      </c>
      <c r="C99" s="3" t="s">
        <v>5</v>
      </c>
      <c r="D99" s="62"/>
      <c r="E99" s="90">
        <v>11</v>
      </c>
      <c r="F99" s="28" t="s">
        <v>883</v>
      </c>
    </row>
    <row r="100" spans="1:6" ht="25.5" x14ac:dyDescent="0.25">
      <c r="A100" s="3">
        <v>96</v>
      </c>
      <c r="B100" s="25" t="s">
        <v>490</v>
      </c>
      <c r="C100" s="3" t="s">
        <v>5</v>
      </c>
      <c r="D100" s="62"/>
      <c r="E100" s="90">
        <v>8</v>
      </c>
      <c r="F100" s="28" t="s">
        <v>883</v>
      </c>
    </row>
    <row r="101" spans="1:6" ht="25.5" x14ac:dyDescent="0.25">
      <c r="A101" s="3">
        <v>97</v>
      </c>
      <c r="B101" s="25" t="s">
        <v>455</v>
      </c>
      <c r="C101" s="3" t="s">
        <v>5</v>
      </c>
      <c r="D101" s="62"/>
      <c r="E101" s="90">
        <v>5</v>
      </c>
      <c r="F101" s="28" t="s">
        <v>883</v>
      </c>
    </row>
    <row r="102" spans="1:6" ht="25.5" x14ac:dyDescent="0.25">
      <c r="A102" s="3">
        <v>98</v>
      </c>
      <c r="B102" s="25" t="s">
        <v>489</v>
      </c>
      <c r="C102" s="3" t="s">
        <v>5</v>
      </c>
      <c r="D102" s="62"/>
      <c r="E102" s="90">
        <v>2</v>
      </c>
      <c r="F102" s="28" t="s">
        <v>883</v>
      </c>
    </row>
    <row r="103" spans="1:6" ht="25.5" x14ac:dyDescent="0.25">
      <c r="A103" s="3">
        <v>99</v>
      </c>
      <c r="B103" s="25" t="s">
        <v>488</v>
      </c>
      <c r="C103" s="3" t="s">
        <v>5</v>
      </c>
      <c r="D103" s="62"/>
      <c r="E103" s="90">
        <v>12</v>
      </c>
      <c r="F103" s="28" t="s">
        <v>883</v>
      </c>
    </row>
    <row r="104" spans="1:6" ht="25.5" x14ac:dyDescent="0.25">
      <c r="A104" s="3">
        <v>100</v>
      </c>
      <c r="B104" s="25" t="s">
        <v>487</v>
      </c>
      <c r="C104" s="3" t="s">
        <v>5</v>
      </c>
      <c r="D104" s="62"/>
      <c r="E104" s="90">
        <v>26</v>
      </c>
      <c r="F104" s="28" t="s">
        <v>883</v>
      </c>
    </row>
    <row r="105" spans="1:6" ht="25.5" x14ac:dyDescent="0.25">
      <c r="A105" s="3">
        <v>101</v>
      </c>
      <c r="B105" s="25" t="s">
        <v>486</v>
      </c>
      <c r="C105" s="3" t="s">
        <v>5</v>
      </c>
      <c r="D105" s="62"/>
      <c r="E105" s="90">
        <v>66</v>
      </c>
      <c r="F105" s="28" t="s">
        <v>883</v>
      </c>
    </row>
    <row r="106" spans="1:6" ht="25.5" x14ac:dyDescent="0.25">
      <c r="A106" s="3">
        <v>102</v>
      </c>
      <c r="B106" s="25" t="s">
        <v>485</v>
      </c>
      <c r="C106" s="3" t="s">
        <v>5</v>
      </c>
      <c r="D106" s="62"/>
      <c r="E106" s="90">
        <v>3</v>
      </c>
      <c r="F106" s="28" t="s">
        <v>883</v>
      </c>
    </row>
    <row r="107" spans="1:6" ht="25.5" x14ac:dyDescent="0.25">
      <c r="A107" s="3">
        <v>103</v>
      </c>
      <c r="B107" s="25" t="s">
        <v>484</v>
      </c>
      <c r="C107" s="3" t="s">
        <v>5</v>
      </c>
      <c r="D107" s="62"/>
      <c r="E107" s="90">
        <v>1</v>
      </c>
      <c r="F107" s="28" t="s">
        <v>883</v>
      </c>
    </row>
    <row r="108" spans="1:6" ht="25.5" x14ac:dyDescent="0.25">
      <c r="A108" s="3">
        <v>104</v>
      </c>
      <c r="B108" s="25" t="s">
        <v>483</v>
      </c>
      <c r="C108" s="3" t="s">
        <v>5</v>
      </c>
      <c r="D108" s="62"/>
      <c r="E108" s="90">
        <v>1</v>
      </c>
      <c r="F108" s="28" t="s">
        <v>883</v>
      </c>
    </row>
    <row r="109" spans="1:6" ht="25.5" x14ac:dyDescent="0.25">
      <c r="A109" s="3">
        <v>105</v>
      </c>
      <c r="B109" s="25" t="s">
        <v>478</v>
      </c>
      <c r="C109" s="3" t="s">
        <v>5</v>
      </c>
      <c r="D109" s="62"/>
      <c r="E109" s="90">
        <v>1</v>
      </c>
      <c r="F109" s="28" t="s">
        <v>883</v>
      </c>
    </row>
    <row r="110" spans="1:6" ht="25.5" x14ac:dyDescent="0.25">
      <c r="A110" s="3">
        <v>106</v>
      </c>
      <c r="B110" s="25" t="s">
        <v>477</v>
      </c>
      <c r="C110" s="3" t="s">
        <v>5</v>
      </c>
      <c r="D110" s="62"/>
      <c r="E110" s="90">
        <v>3</v>
      </c>
      <c r="F110" s="28" t="s">
        <v>883</v>
      </c>
    </row>
    <row r="111" spans="1:6" ht="25.5" x14ac:dyDescent="0.25">
      <c r="A111" s="3">
        <v>107</v>
      </c>
      <c r="B111" s="25" t="s">
        <v>476</v>
      </c>
      <c r="C111" s="3" t="s">
        <v>5</v>
      </c>
      <c r="D111" s="62"/>
      <c r="E111" s="90">
        <v>1</v>
      </c>
      <c r="F111" s="28" t="s">
        <v>883</v>
      </c>
    </row>
    <row r="112" spans="1:6" ht="25.5" x14ac:dyDescent="0.25">
      <c r="A112" s="3">
        <v>108</v>
      </c>
      <c r="B112" s="25" t="s">
        <v>475</v>
      </c>
      <c r="C112" s="3" t="s">
        <v>133</v>
      </c>
      <c r="D112" s="62"/>
      <c r="E112" s="90">
        <v>5</v>
      </c>
      <c r="F112" s="28" t="s">
        <v>883</v>
      </c>
    </row>
    <row r="113" spans="1:6" ht="25.5" x14ac:dyDescent="0.25">
      <c r="A113" s="3">
        <v>109</v>
      </c>
      <c r="B113" s="25" t="s">
        <v>474</v>
      </c>
      <c r="C113" s="3" t="s">
        <v>133</v>
      </c>
      <c r="D113" s="62"/>
      <c r="E113" s="90">
        <v>1</v>
      </c>
      <c r="F113" s="28" t="s">
        <v>883</v>
      </c>
    </row>
    <row r="114" spans="1:6" ht="25.5" x14ac:dyDescent="0.25">
      <c r="A114" s="3">
        <v>110</v>
      </c>
      <c r="B114" s="25" t="s">
        <v>473</v>
      </c>
      <c r="C114" s="3" t="s">
        <v>5</v>
      </c>
      <c r="D114" s="62"/>
      <c r="E114" s="90">
        <v>1</v>
      </c>
      <c r="F114" s="28" t="s">
        <v>883</v>
      </c>
    </row>
    <row r="115" spans="1:6" ht="25.5" x14ac:dyDescent="0.25">
      <c r="A115" s="3">
        <v>111</v>
      </c>
      <c r="B115" s="25" t="s">
        <v>472</v>
      </c>
      <c r="C115" s="3" t="s">
        <v>5</v>
      </c>
      <c r="D115" s="62"/>
      <c r="E115" s="90">
        <v>1</v>
      </c>
      <c r="F115" s="28" t="s">
        <v>883</v>
      </c>
    </row>
    <row r="116" spans="1:6" ht="25.5" x14ac:dyDescent="0.25">
      <c r="A116" s="3">
        <v>112</v>
      </c>
      <c r="B116" s="25" t="s">
        <v>471</v>
      </c>
      <c r="C116" s="3" t="s">
        <v>133</v>
      </c>
      <c r="D116" s="62"/>
      <c r="E116" s="90">
        <v>1</v>
      </c>
      <c r="F116" s="28" t="s">
        <v>883</v>
      </c>
    </row>
    <row r="117" spans="1:6" ht="25.5" x14ac:dyDescent="0.25">
      <c r="A117" s="3">
        <v>113</v>
      </c>
      <c r="B117" s="25" t="s">
        <v>470</v>
      </c>
      <c r="C117" s="3" t="s">
        <v>5</v>
      </c>
      <c r="D117" s="62"/>
      <c r="E117" s="90">
        <v>1</v>
      </c>
      <c r="F117" s="28" t="s">
        <v>883</v>
      </c>
    </row>
    <row r="118" spans="1:6" ht="25.5" x14ac:dyDescent="0.25">
      <c r="A118" s="3">
        <v>114</v>
      </c>
      <c r="B118" s="25" t="s">
        <v>469</v>
      </c>
      <c r="C118" s="3" t="s">
        <v>5</v>
      </c>
      <c r="D118" s="62"/>
      <c r="E118" s="90">
        <v>1</v>
      </c>
      <c r="F118" s="28" t="s">
        <v>883</v>
      </c>
    </row>
    <row r="119" spans="1:6" ht="25.5" x14ac:dyDescent="0.25">
      <c r="A119" s="3">
        <v>115</v>
      </c>
      <c r="B119" s="25" t="s">
        <v>468</v>
      </c>
      <c r="C119" s="3" t="s">
        <v>5</v>
      </c>
      <c r="D119" s="62"/>
      <c r="E119" s="90">
        <v>1</v>
      </c>
      <c r="F119" s="28" t="s">
        <v>883</v>
      </c>
    </row>
    <row r="120" spans="1:6" ht="25.5" x14ac:dyDescent="0.25">
      <c r="A120" s="3">
        <v>116</v>
      </c>
      <c r="B120" s="25" t="s">
        <v>467</v>
      </c>
      <c r="C120" s="3" t="s">
        <v>5</v>
      </c>
      <c r="D120" s="62"/>
      <c r="E120" s="90">
        <v>1</v>
      </c>
      <c r="F120" s="28" t="s">
        <v>883</v>
      </c>
    </row>
    <row r="121" spans="1:6" ht="25.5" x14ac:dyDescent="0.25">
      <c r="A121" s="3">
        <v>117</v>
      </c>
      <c r="B121" s="25" t="s">
        <v>466</v>
      </c>
      <c r="C121" s="3" t="s">
        <v>5</v>
      </c>
      <c r="D121" s="62"/>
      <c r="E121" s="90">
        <v>1</v>
      </c>
      <c r="F121" s="28" t="s">
        <v>883</v>
      </c>
    </row>
    <row r="122" spans="1:6" ht="25.5" x14ac:dyDescent="0.25">
      <c r="A122" s="3">
        <v>118</v>
      </c>
      <c r="B122" s="25" t="s">
        <v>465</v>
      </c>
      <c r="C122" s="3" t="s">
        <v>5</v>
      </c>
      <c r="D122" s="62"/>
      <c r="E122" s="90">
        <v>1</v>
      </c>
      <c r="F122" s="28" t="s">
        <v>883</v>
      </c>
    </row>
    <row r="123" spans="1:6" ht="25.5" x14ac:dyDescent="0.25">
      <c r="A123" s="3">
        <v>119</v>
      </c>
      <c r="B123" s="25" t="s">
        <v>464</v>
      </c>
      <c r="C123" s="3" t="s">
        <v>5</v>
      </c>
      <c r="D123" s="62"/>
      <c r="E123" s="90">
        <v>1</v>
      </c>
      <c r="F123" s="28" t="s">
        <v>883</v>
      </c>
    </row>
    <row r="124" spans="1:6" ht="25.5" x14ac:dyDescent="0.25">
      <c r="A124" s="3">
        <v>120</v>
      </c>
      <c r="B124" s="25" t="s">
        <v>462</v>
      </c>
      <c r="C124" s="3" t="s">
        <v>5</v>
      </c>
      <c r="D124" s="62"/>
      <c r="E124" s="90">
        <v>1</v>
      </c>
      <c r="F124" s="28" t="s">
        <v>883</v>
      </c>
    </row>
    <row r="125" spans="1:6" ht="25.5" x14ac:dyDescent="0.25">
      <c r="A125" s="3">
        <v>121</v>
      </c>
      <c r="B125" s="25" t="s">
        <v>463</v>
      </c>
      <c r="C125" s="3" t="s">
        <v>5</v>
      </c>
      <c r="D125" s="62"/>
      <c r="E125" s="90">
        <v>1</v>
      </c>
      <c r="F125" s="28" t="s">
        <v>883</v>
      </c>
    </row>
    <row r="126" spans="1:6" ht="25.5" x14ac:dyDescent="0.25">
      <c r="A126" s="3">
        <v>122</v>
      </c>
      <c r="B126" s="25" t="s">
        <v>461</v>
      </c>
      <c r="C126" s="3" t="s">
        <v>5</v>
      </c>
      <c r="D126" s="62"/>
      <c r="E126" s="90">
        <v>1</v>
      </c>
      <c r="F126" s="28" t="s">
        <v>883</v>
      </c>
    </row>
    <row r="127" spans="1:6" ht="25.5" x14ac:dyDescent="0.25">
      <c r="A127" s="3">
        <v>123</v>
      </c>
      <c r="B127" s="25" t="s">
        <v>460</v>
      </c>
      <c r="C127" s="3" t="s">
        <v>5</v>
      </c>
      <c r="D127" s="62"/>
      <c r="E127" s="90">
        <v>3</v>
      </c>
      <c r="F127" s="28" t="s">
        <v>883</v>
      </c>
    </row>
    <row r="128" spans="1:6" ht="25.5" x14ac:dyDescent="0.25">
      <c r="A128" s="3">
        <v>124</v>
      </c>
      <c r="B128" s="25" t="s">
        <v>459</v>
      </c>
      <c r="C128" s="3" t="s">
        <v>5</v>
      </c>
      <c r="D128" s="62"/>
      <c r="E128" s="90">
        <v>1</v>
      </c>
      <c r="F128" s="28" t="s">
        <v>883</v>
      </c>
    </row>
    <row r="129" spans="1:6" ht="25.5" x14ac:dyDescent="0.25">
      <c r="A129" s="3">
        <v>125</v>
      </c>
      <c r="B129" s="25" t="s">
        <v>458</v>
      </c>
      <c r="C129" s="3" t="s">
        <v>5</v>
      </c>
      <c r="D129" s="62"/>
      <c r="E129" s="90">
        <v>1</v>
      </c>
      <c r="F129" s="28" t="s">
        <v>883</v>
      </c>
    </row>
    <row r="130" spans="1:6" ht="25.5" x14ac:dyDescent="0.25">
      <c r="A130" s="3">
        <v>126</v>
      </c>
      <c r="B130" s="25" t="s">
        <v>457</v>
      </c>
      <c r="C130" s="3" t="s">
        <v>5</v>
      </c>
      <c r="D130" s="62"/>
      <c r="E130" s="90">
        <v>2</v>
      </c>
      <c r="F130" s="28" t="s">
        <v>883</v>
      </c>
    </row>
    <row r="131" spans="1:6" ht="25.5" x14ac:dyDescent="0.25">
      <c r="A131" s="3">
        <v>127</v>
      </c>
      <c r="B131" s="25" t="s">
        <v>456</v>
      </c>
      <c r="C131" s="3" t="s">
        <v>5</v>
      </c>
      <c r="D131" s="62"/>
      <c r="E131" s="90">
        <v>2</v>
      </c>
      <c r="F131" s="28" t="s">
        <v>883</v>
      </c>
    </row>
    <row r="132" spans="1:6" ht="25.5" x14ac:dyDescent="0.25">
      <c r="A132" s="3">
        <v>128</v>
      </c>
      <c r="B132" s="25" t="s">
        <v>455</v>
      </c>
      <c r="C132" s="3" t="s">
        <v>5</v>
      </c>
      <c r="D132" s="62"/>
      <c r="E132" s="90">
        <v>4</v>
      </c>
      <c r="F132" s="28" t="s">
        <v>883</v>
      </c>
    </row>
    <row r="133" spans="1:6" x14ac:dyDescent="0.25">
      <c r="A133" s="62"/>
      <c r="B133" s="62" t="s">
        <v>146</v>
      </c>
      <c r="C133" s="62"/>
      <c r="D133" s="62"/>
      <c r="E133" s="91">
        <f>SUM(E5:E132)</f>
        <v>492</v>
      </c>
      <c r="F133" s="62"/>
    </row>
    <row r="136" spans="1:6" x14ac:dyDescent="0.25">
      <c r="B136" s="204" t="s">
        <v>886</v>
      </c>
      <c r="D136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F136"/>
  <sheetViews>
    <sheetView topLeftCell="A67" workbookViewId="0">
      <selection activeCell="F9" sqref="F9:F10"/>
    </sheetView>
  </sheetViews>
  <sheetFormatPr defaultRowHeight="15" x14ac:dyDescent="0.25"/>
  <cols>
    <col min="2" max="2" width="45.7109375" customWidth="1"/>
    <col min="6" max="6" width="38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ht="38.25" x14ac:dyDescent="0.25">
      <c r="A4" s="173"/>
      <c r="B4" s="177" t="s">
        <v>513</v>
      </c>
      <c r="C4" s="176"/>
      <c r="D4" s="176"/>
      <c r="E4" s="176"/>
      <c r="F4" s="178"/>
    </row>
    <row r="5" spans="1:6" x14ac:dyDescent="0.25">
      <c r="A5" s="172">
        <v>1</v>
      </c>
      <c r="B5" s="179" t="s">
        <v>247</v>
      </c>
      <c r="C5" s="172" t="s">
        <v>5</v>
      </c>
      <c r="D5" s="172"/>
      <c r="E5" s="176">
        <v>2</v>
      </c>
      <c r="F5" s="180"/>
    </row>
    <row r="6" spans="1:6" x14ac:dyDescent="0.25">
      <c r="A6" s="172">
        <v>2</v>
      </c>
      <c r="B6" s="179" t="s">
        <v>504</v>
      </c>
      <c r="C6" s="172" t="s">
        <v>5</v>
      </c>
      <c r="D6" s="172"/>
      <c r="E6" s="176">
        <v>1</v>
      </c>
      <c r="F6" s="180"/>
    </row>
    <row r="7" spans="1:6" x14ac:dyDescent="0.25">
      <c r="A7" s="172">
        <v>3</v>
      </c>
      <c r="B7" s="179" t="s">
        <v>190</v>
      </c>
      <c r="C7" s="172" t="s">
        <v>187</v>
      </c>
      <c r="D7" s="172"/>
      <c r="E7" s="176">
        <v>14</v>
      </c>
      <c r="F7" s="180"/>
    </row>
    <row r="8" spans="1:6" x14ac:dyDescent="0.25">
      <c r="A8" s="172">
        <v>4</v>
      </c>
      <c r="B8" s="179" t="s">
        <v>392</v>
      </c>
      <c r="C8" s="172" t="s">
        <v>5</v>
      </c>
      <c r="D8" s="172"/>
      <c r="E8" s="176">
        <v>31</v>
      </c>
      <c r="F8" s="180" t="s">
        <v>855</v>
      </c>
    </row>
    <row r="9" spans="1:6" x14ac:dyDescent="0.25">
      <c r="A9" s="172">
        <v>5</v>
      </c>
      <c r="B9" s="179" t="s">
        <v>393</v>
      </c>
      <c r="C9" s="172" t="s">
        <v>5</v>
      </c>
      <c r="D9" s="172"/>
      <c r="E9" s="176">
        <v>1</v>
      </c>
      <c r="F9" s="180"/>
    </row>
    <row r="10" spans="1:6" x14ac:dyDescent="0.25">
      <c r="A10" s="172">
        <v>6</v>
      </c>
      <c r="B10" s="179" t="s">
        <v>195</v>
      </c>
      <c r="C10" s="172" t="s">
        <v>5</v>
      </c>
      <c r="D10" s="172"/>
      <c r="E10" s="176">
        <v>1</v>
      </c>
      <c r="F10" s="180"/>
    </row>
    <row r="11" spans="1:6" x14ac:dyDescent="0.25">
      <c r="A11" s="172">
        <v>7</v>
      </c>
      <c r="B11" s="179" t="s">
        <v>196</v>
      </c>
      <c r="C11" s="172" t="s">
        <v>5</v>
      </c>
      <c r="D11" s="172"/>
      <c r="E11" s="176">
        <v>1</v>
      </c>
      <c r="F11" s="180" t="s">
        <v>855</v>
      </c>
    </row>
    <row r="12" spans="1:6" x14ac:dyDescent="0.25">
      <c r="A12" s="172">
        <v>8</v>
      </c>
      <c r="B12" s="179" t="s">
        <v>257</v>
      </c>
      <c r="C12" s="172" t="s">
        <v>5</v>
      </c>
      <c r="D12" s="181"/>
      <c r="E12" s="176">
        <v>4</v>
      </c>
      <c r="F12" s="191" t="s">
        <v>885</v>
      </c>
    </row>
    <row r="13" spans="1:6" x14ac:dyDescent="0.25">
      <c r="A13" s="172">
        <v>9</v>
      </c>
      <c r="B13" s="179" t="s">
        <v>188</v>
      </c>
      <c r="C13" s="172" t="s">
        <v>5</v>
      </c>
      <c r="D13" s="172"/>
      <c r="E13" s="176">
        <v>2</v>
      </c>
      <c r="F13" s="191" t="s">
        <v>885</v>
      </c>
    </row>
    <row r="14" spans="1:6" x14ac:dyDescent="0.25">
      <c r="A14" s="172">
        <v>10</v>
      </c>
      <c r="B14" s="179" t="s">
        <v>394</v>
      </c>
      <c r="C14" s="172" t="s">
        <v>187</v>
      </c>
      <c r="D14" s="172"/>
      <c r="E14" s="176">
        <v>5</v>
      </c>
      <c r="F14" s="191" t="s">
        <v>885</v>
      </c>
    </row>
    <row r="15" spans="1:6" x14ac:dyDescent="0.25">
      <c r="A15" s="172">
        <v>11</v>
      </c>
      <c r="B15" s="179" t="s">
        <v>395</v>
      </c>
      <c r="C15" s="172" t="s">
        <v>5</v>
      </c>
      <c r="D15" s="172"/>
      <c r="E15" s="176">
        <v>1</v>
      </c>
      <c r="F15" s="191" t="s">
        <v>885</v>
      </c>
    </row>
    <row r="16" spans="1:6" x14ac:dyDescent="0.25">
      <c r="A16" s="172">
        <v>12</v>
      </c>
      <c r="B16" s="179" t="s">
        <v>396</v>
      </c>
      <c r="C16" s="172" t="s">
        <v>5</v>
      </c>
      <c r="D16" s="172"/>
      <c r="E16" s="176">
        <v>2</v>
      </c>
      <c r="F16" s="191" t="s">
        <v>885</v>
      </c>
    </row>
    <row r="17" spans="1:6" x14ac:dyDescent="0.25">
      <c r="A17" s="172">
        <v>13</v>
      </c>
      <c r="B17" s="179" t="s">
        <v>397</v>
      </c>
      <c r="C17" s="172" t="s">
        <v>5</v>
      </c>
      <c r="D17" s="181"/>
      <c r="E17" s="176">
        <v>1</v>
      </c>
      <c r="F17" s="191" t="s">
        <v>885</v>
      </c>
    </row>
    <row r="18" spans="1:6" x14ac:dyDescent="0.25">
      <c r="A18" s="172">
        <v>14</v>
      </c>
      <c r="B18" s="179" t="s">
        <v>200</v>
      </c>
      <c r="C18" s="172" t="s">
        <v>5</v>
      </c>
      <c r="D18" s="172"/>
      <c r="E18" s="176">
        <v>1</v>
      </c>
      <c r="F18" s="191" t="s">
        <v>885</v>
      </c>
    </row>
    <row r="19" spans="1:6" x14ac:dyDescent="0.25">
      <c r="A19" s="172">
        <v>15</v>
      </c>
      <c r="B19" s="179" t="s">
        <v>398</v>
      </c>
      <c r="C19" s="172" t="s">
        <v>5</v>
      </c>
      <c r="D19" s="172"/>
      <c r="E19" s="176">
        <v>1</v>
      </c>
      <c r="F19" s="191" t="s">
        <v>885</v>
      </c>
    </row>
    <row r="20" spans="1:6" x14ac:dyDescent="0.25">
      <c r="A20" s="172">
        <v>16</v>
      </c>
      <c r="B20" s="179" t="s">
        <v>399</v>
      </c>
      <c r="C20" s="172" t="s">
        <v>5</v>
      </c>
      <c r="D20" s="172"/>
      <c r="E20" s="176">
        <v>1</v>
      </c>
      <c r="F20" s="191" t="s">
        <v>885</v>
      </c>
    </row>
    <row r="21" spans="1:6" x14ac:dyDescent="0.25">
      <c r="A21" s="172">
        <v>17</v>
      </c>
      <c r="B21" s="179" t="s">
        <v>400</v>
      </c>
      <c r="C21" s="172" t="s">
        <v>5</v>
      </c>
      <c r="D21" s="172"/>
      <c r="E21" s="176">
        <v>1</v>
      </c>
      <c r="F21" s="191" t="s">
        <v>885</v>
      </c>
    </row>
    <row r="22" spans="1:6" x14ac:dyDescent="0.25">
      <c r="A22" s="172">
        <v>18</v>
      </c>
      <c r="B22" s="179" t="s">
        <v>391</v>
      </c>
      <c r="C22" s="172" t="s">
        <v>5</v>
      </c>
      <c r="D22" s="172"/>
      <c r="E22" s="176">
        <v>1</v>
      </c>
      <c r="F22" s="191" t="s">
        <v>885</v>
      </c>
    </row>
    <row r="23" spans="1:6" x14ac:dyDescent="0.25">
      <c r="A23" s="172">
        <v>19</v>
      </c>
      <c r="B23" s="179" t="s">
        <v>401</v>
      </c>
      <c r="C23" s="172" t="s">
        <v>5</v>
      </c>
      <c r="D23" s="172"/>
      <c r="E23" s="176">
        <v>1</v>
      </c>
      <c r="F23" s="191" t="s">
        <v>885</v>
      </c>
    </row>
    <row r="24" spans="1:6" x14ac:dyDescent="0.25">
      <c r="A24" s="172">
        <v>20</v>
      </c>
      <c r="B24" s="179" t="s">
        <v>402</v>
      </c>
      <c r="C24" s="172" t="s">
        <v>5</v>
      </c>
      <c r="D24" s="172"/>
      <c r="E24" s="176">
        <v>1</v>
      </c>
      <c r="F24" s="191" t="s">
        <v>885</v>
      </c>
    </row>
    <row r="25" spans="1:6" x14ac:dyDescent="0.25">
      <c r="A25" s="172">
        <v>21</v>
      </c>
      <c r="B25" s="179" t="s">
        <v>403</v>
      </c>
      <c r="C25" s="172" t="s">
        <v>5</v>
      </c>
      <c r="D25" s="172"/>
      <c r="E25" s="176">
        <v>1</v>
      </c>
      <c r="F25" s="191" t="s">
        <v>885</v>
      </c>
    </row>
    <row r="26" spans="1:6" x14ac:dyDescent="0.25">
      <c r="A26" s="172">
        <v>22</v>
      </c>
      <c r="B26" s="179" t="s">
        <v>404</v>
      </c>
      <c r="C26" s="172" t="s">
        <v>5</v>
      </c>
      <c r="D26" s="172"/>
      <c r="E26" s="176">
        <v>1</v>
      </c>
      <c r="F26" s="191" t="s">
        <v>885</v>
      </c>
    </row>
    <row r="27" spans="1:6" x14ac:dyDescent="0.25">
      <c r="A27" s="172">
        <v>23</v>
      </c>
      <c r="B27" s="179" t="s">
        <v>393</v>
      </c>
      <c r="C27" s="172" t="s">
        <v>5</v>
      </c>
      <c r="D27" s="172"/>
      <c r="E27" s="176">
        <v>5</v>
      </c>
      <c r="F27" s="191" t="s">
        <v>885</v>
      </c>
    </row>
    <row r="28" spans="1:6" x14ac:dyDescent="0.25">
      <c r="A28" s="172">
        <v>24</v>
      </c>
      <c r="B28" s="179" t="s">
        <v>405</v>
      </c>
      <c r="C28" s="172" t="s">
        <v>5</v>
      </c>
      <c r="D28" s="172"/>
      <c r="E28" s="187">
        <v>2</v>
      </c>
      <c r="F28" s="180" t="s">
        <v>853</v>
      </c>
    </row>
    <row r="29" spans="1:6" x14ac:dyDescent="0.25">
      <c r="A29" s="172">
        <v>25</v>
      </c>
      <c r="B29" s="179" t="s">
        <v>406</v>
      </c>
      <c r="C29" s="172" t="s">
        <v>133</v>
      </c>
      <c r="D29" s="172"/>
      <c r="E29" s="187">
        <v>1</v>
      </c>
      <c r="F29" s="180" t="s">
        <v>853</v>
      </c>
    </row>
    <row r="30" spans="1:6" x14ac:dyDescent="0.25">
      <c r="A30" s="172">
        <v>26</v>
      </c>
      <c r="B30" s="179" t="s">
        <v>407</v>
      </c>
      <c r="C30" s="172" t="s">
        <v>133</v>
      </c>
      <c r="D30" s="172"/>
      <c r="E30" s="187">
        <v>1</v>
      </c>
      <c r="F30" s="180" t="s">
        <v>853</v>
      </c>
    </row>
    <row r="31" spans="1:6" x14ac:dyDescent="0.25">
      <c r="A31" s="172">
        <v>27</v>
      </c>
      <c r="B31" s="179" t="s">
        <v>408</v>
      </c>
      <c r="C31" s="172" t="s">
        <v>5</v>
      </c>
      <c r="D31" s="181"/>
      <c r="E31" s="187">
        <v>2</v>
      </c>
      <c r="F31" s="180" t="s">
        <v>853</v>
      </c>
    </row>
    <row r="32" spans="1:6" x14ac:dyDescent="0.25">
      <c r="A32" s="172">
        <v>28</v>
      </c>
      <c r="B32" s="179" t="s">
        <v>409</v>
      </c>
      <c r="C32" s="172" t="s">
        <v>5</v>
      </c>
      <c r="D32" s="172"/>
      <c r="E32" s="187">
        <v>1</v>
      </c>
      <c r="F32" s="180" t="s">
        <v>853</v>
      </c>
    </row>
    <row r="33" spans="1:6" x14ac:dyDescent="0.25">
      <c r="A33" s="172">
        <v>29</v>
      </c>
      <c r="B33" s="179" t="s">
        <v>410</v>
      </c>
      <c r="C33" s="172" t="s">
        <v>133</v>
      </c>
      <c r="D33" s="191"/>
      <c r="E33" s="207">
        <v>1</v>
      </c>
      <c r="F33" s="180" t="s">
        <v>853</v>
      </c>
    </row>
    <row r="34" spans="1:6" x14ac:dyDescent="0.25">
      <c r="A34" s="172">
        <v>30</v>
      </c>
      <c r="B34" s="179" t="s">
        <v>411</v>
      </c>
      <c r="C34" s="172" t="s">
        <v>133</v>
      </c>
      <c r="D34" s="191"/>
      <c r="E34" s="207">
        <v>1</v>
      </c>
      <c r="F34" s="180" t="s">
        <v>853</v>
      </c>
    </row>
    <row r="35" spans="1:6" x14ac:dyDescent="0.25">
      <c r="A35" s="172">
        <v>31</v>
      </c>
      <c r="B35" s="179" t="s">
        <v>239</v>
      </c>
      <c r="C35" s="172" t="s">
        <v>5</v>
      </c>
      <c r="D35" s="191"/>
      <c r="E35" s="207">
        <v>8</v>
      </c>
      <c r="F35" s="180" t="s">
        <v>853</v>
      </c>
    </row>
    <row r="36" spans="1:6" x14ac:dyDescent="0.25">
      <c r="A36" s="172">
        <v>32</v>
      </c>
      <c r="B36" s="179" t="s">
        <v>412</v>
      </c>
      <c r="C36" s="172" t="s">
        <v>133</v>
      </c>
      <c r="D36" s="191"/>
      <c r="E36" s="207">
        <v>1</v>
      </c>
      <c r="F36" s="180" t="s">
        <v>883</v>
      </c>
    </row>
    <row r="37" spans="1:6" x14ac:dyDescent="0.25">
      <c r="A37" s="172">
        <v>33</v>
      </c>
      <c r="B37" s="179" t="s">
        <v>413</v>
      </c>
      <c r="C37" s="172" t="s">
        <v>133</v>
      </c>
      <c r="D37" s="191"/>
      <c r="E37" s="208">
        <v>1</v>
      </c>
      <c r="F37" s="180" t="s">
        <v>883</v>
      </c>
    </row>
    <row r="38" spans="1:6" x14ac:dyDescent="0.25">
      <c r="A38" s="172">
        <v>34</v>
      </c>
      <c r="B38" s="179" t="s">
        <v>414</v>
      </c>
      <c r="C38" s="172" t="s">
        <v>5</v>
      </c>
      <c r="D38" s="191"/>
      <c r="E38" s="208">
        <v>10</v>
      </c>
      <c r="F38" s="180" t="s">
        <v>883</v>
      </c>
    </row>
    <row r="39" spans="1:6" x14ac:dyDescent="0.25">
      <c r="A39" s="172">
        <v>35</v>
      </c>
      <c r="B39" s="179" t="s">
        <v>415</v>
      </c>
      <c r="C39" s="172" t="s">
        <v>5</v>
      </c>
      <c r="D39" s="191"/>
      <c r="E39" s="208">
        <v>1</v>
      </c>
      <c r="F39" s="180" t="s">
        <v>883</v>
      </c>
    </row>
    <row r="40" spans="1:6" x14ac:dyDescent="0.25">
      <c r="A40" s="172">
        <v>36</v>
      </c>
      <c r="B40" s="179" t="s">
        <v>416</v>
      </c>
      <c r="C40" s="172" t="s">
        <v>133</v>
      </c>
      <c r="D40" s="191"/>
      <c r="E40" s="208">
        <v>1</v>
      </c>
      <c r="F40" s="180" t="s">
        <v>883</v>
      </c>
    </row>
    <row r="41" spans="1:6" x14ac:dyDescent="0.25">
      <c r="A41" s="172">
        <v>37</v>
      </c>
      <c r="B41" s="179" t="s">
        <v>417</v>
      </c>
      <c r="C41" s="172" t="s">
        <v>5</v>
      </c>
      <c r="D41" s="191"/>
      <c r="E41" s="208">
        <v>7</v>
      </c>
      <c r="F41" s="180" t="s">
        <v>883</v>
      </c>
    </row>
    <row r="42" spans="1:6" x14ac:dyDescent="0.25">
      <c r="A42" s="172">
        <v>38</v>
      </c>
      <c r="B42" s="179" t="s">
        <v>418</v>
      </c>
      <c r="C42" s="172" t="s">
        <v>5</v>
      </c>
      <c r="D42" s="191"/>
      <c r="E42" s="208">
        <v>1</v>
      </c>
      <c r="F42" s="180" t="s">
        <v>883</v>
      </c>
    </row>
    <row r="43" spans="1:6" x14ac:dyDescent="0.25">
      <c r="A43" s="172">
        <v>39</v>
      </c>
      <c r="B43" s="179" t="s">
        <v>419</v>
      </c>
      <c r="C43" s="172" t="s">
        <v>133</v>
      </c>
      <c r="D43" s="191"/>
      <c r="E43" s="208">
        <v>1</v>
      </c>
      <c r="F43" s="180" t="s">
        <v>883</v>
      </c>
    </row>
    <row r="44" spans="1:6" x14ac:dyDescent="0.25">
      <c r="A44" s="172">
        <v>40</v>
      </c>
      <c r="B44" s="179" t="s">
        <v>421</v>
      </c>
      <c r="C44" s="172" t="s">
        <v>133</v>
      </c>
      <c r="D44" s="191"/>
      <c r="E44" s="208">
        <v>4</v>
      </c>
      <c r="F44" s="180" t="s">
        <v>883</v>
      </c>
    </row>
    <row r="45" spans="1:6" x14ac:dyDescent="0.25">
      <c r="A45" s="172">
        <v>41</v>
      </c>
      <c r="B45" s="179" t="s">
        <v>422</v>
      </c>
      <c r="C45" s="172" t="s">
        <v>133</v>
      </c>
      <c r="D45" s="191"/>
      <c r="E45" s="208">
        <v>1</v>
      </c>
      <c r="F45" s="180" t="s">
        <v>883</v>
      </c>
    </row>
    <row r="46" spans="1:6" x14ac:dyDescent="0.25">
      <c r="A46" s="172">
        <v>42</v>
      </c>
      <c r="B46" s="179" t="s">
        <v>420</v>
      </c>
      <c r="C46" s="172" t="s">
        <v>5</v>
      </c>
      <c r="D46" s="191"/>
      <c r="E46" s="208">
        <v>5</v>
      </c>
      <c r="F46" s="180" t="s">
        <v>883</v>
      </c>
    </row>
    <row r="47" spans="1:6" x14ac:dyDescent="0.25">
      <c r="A47" s="172">
        <v>43</v>
      </c>
      <c r="B47" s="179" t="s">
        <v>423</v>
      </c>
      <c r="C47" s="172" t="s">
        <v>5</v>
      </c>
      <c r="D47" s="191"/>
      <c r="E47" s="208">
        <v>1</v>
      </c>
      <c r="F47" s="180" t="s">
        <v>883</v>
      </c>
    </row>
    <row r="48" spans="1:6" x14ac:dyDescent="0.25">
      <c r="A48" s="172">
        <v>44</v>
      </c>
      <c r="B48" s="179" t="s">
        <v>424</v>
      </c>
      <c r="C48" s="172" t="s">
        <v>5</v>
      </c>
      <c r="D48" s="191"/>
      <c r="E48" s="208">
        <v>1</v>
      </c>
      <c r="F48" s="180" t="s">
        <v>883</v>
      </c>
    </row>
    <row r="49" spans="1:6" x14ac:dyDescent="0.25">
      <c r="A49" s="172">
        <v>45</v>
      </c>
      <c r="B49" s="179" t="s">
        <v>425</v>
      </c>
      <c r="C49" s="172" t="s">
        <v>5</v>
      </c>
      <c r="D49" s="191"/>
      <c r="E49" s="208">
        <v>1</v>
      </c>
      <c r="F49" s="180" t="s">
        <v>883</v>
      </c>
    </row>
    <row r="50" spans="1:6" x14ac:dyDescent="0.25">
      <c r="A50" s="172">
        <v>46</v>
      </c>
      <c r="B50" s="179" t="s">
        <v>426</v>
      </c>
      <c r="C50" s="172" t="s">
        <v>5</v>
      </c>
      <c r="D50" s="191"/>
      <c r="E50" s="208">
        <v>1</v>
      </c>
      <c r="F50" s="180" t="s">
        <v>883</v>
      </c>
    </row>
    <row r="51" spans="1:6" x14ac:dyDescent="0.25">
      <c r="A51" s="172">
        <v>47</v>
      </c>
      <c r="B51" s="179" t="s">
        <v>427</v>
      </c>
      <c r="C51" s="172" t="s">
        <v>5</v>
      </c>
      <c r="D51" s="191"/>
      <c r="E51" s="208">
        <v>1</v>
      </c>
      <c r="F51" s="180" t="s">
        <v>883</v>
      </c>
    </row>
    <row r="52" spans="1:6" x14ac:dyDescent="0.25">
      <c r="A52" s="172">
        <v>48</v>
      </c>
      <c r="B52" s="179" t="s">
        <v>428</v>
      </c>
      <c r="C52" s="172" t="s">
        <v>5</v>
      </c>
      <c r="D52" s="191"/>
      <c r="E52" s="208">
        <v>1</v>
      </c>
      <c r="F52" s="180" t="s">
        <v>883</v>
      </c>
    </row>
    <row r="53" spans="1:6" x14ac:dyDescent="0.25">
      <c r="A53" s="172">
        <v>49</v>
      </c>
      <c r="B53" s="179" t="s">
        <v>429</v>
      </c>
      <c r="C53" s="172" t="s">
        <v>5</v>
      </c>
      <c r="D53" s="191"/>
      <c r="E53" s="208">
        <v>1</v>
      </c>
      <c r="F53" s="180" t="s">
        <v>883</v>
      </c>
    </row>
    <row r="54" spans="1:6" x14ac:dyDescent="0.25">
      <c r="A54" s="172">
        <v>50</v>
      </c>
      <c r="B54" s="179" t="s">
        <v>430</v>
      </c>
      <c r="C54" s="172" t="s">
        <v>5</v>
      </c>
      <c r="D54" s="191"/>
      <c r="E54" s="208">
        <v>30</v>
      </c>
      <c r="F54" s="180" t="s">
        <v>883</v>
      </c>
    </row>
    <row r="55" spans="1:6" x14ac:dyDescent="0.25">
      <c r="A55" s="172">
        <v>51</v>
      </c>
      <c r="B55" s="179" t="s">
        <v>431</v>
      </c>
      <c r="C55" s="172" t="s">
        <v>5</v>
      </c>
      <c r="D55" s="191"/>
      <c r="E55" s="208">
        <v>7</v>
      </c>
      <c r="F55" s="180" t="s">
        <v>883</v>
      </c>
    </row>
    <row r="56" spans="1:6" x14ac:dyDescent="0.25">
      <c r="A56" s="172">
        <v>52</v>
      </c>
      <c r="B56" s="179" t="s">
        <v>432</v>
      </c>
      <c r="C56" s="172" t="s">
        <v>5</v>
      </c>
      <c r="D56" s="191"/>
      <c r="E56" s="208">
        <v>1</v>
      </c>
      <c r="F56" s="180" t="s">
        <v>883</v>
      </c>
    </row>
    <row r="57" spans="1:6" x14ac:dyDescent="0.25">
      <c r="A57" s="172">
        <v>53</v>
      </c>
      <c r="B57" s="179" t="s">
        <v>433</v>
      </c>
      <c r="C57" s="172" t="s">
        <v>5</v>
      </c>
      <c r="D57" s="191"/>
      <c r="E57" s="208">
        <v>1</v>
      </c>
      <c r="F57" s="180" t="s">
        <v>883</v>
      </c>
    </row>
    <row r="58" spans="1:6" x14ac:dyDescent="0.25">
      <c r="A58" s="172">
        <v>54</v>
      </c>
      <c r="B58" s="179" t="s">
        <v>434</v>
      </c>
      <c r="C58" s="172" t="s">
        <v>5</v>
      </c>
      <c r="D58" s="191"/>
      <c r="E58" s="208">
        <v>1</v>
      </c>
      <c r="F58" s="180" t="s">
        <v>883</v>
      </c>
    </row>
    <row r="59" spans="1:6" x14ac:dyDescent="0.25">
      <c r="A59" s="172">
        <v>55</v>
      </c>
      <c r="B59" s="179" t="s">
        <v>435</v>
      </c>
      <c r="C59" s="172" t="s">
        <v>5</v>
      </c>
      <c r="D59" s="191"/>
      <c r="E59" s="208">
        <v>1</v>
      </c>
      <c r="F59" s="180" t="s">
        <v>883</v>
      </c>
    </row>
    <row r="60" spans="1:6" x14ac:dyDescent="0.25">
      <c r="A60" s="172">
        <v>56</v>
      </c>
      <c r="B60" s="179" t="s">
        <v>436</v>
      </c>
      <c r="C60" s="172" t="s">
        <v>133</v>
      </c>
      <c r="D60" s="191"/>
      <c r="E60" s="208">
        <v>1</v>
      </c>
      <c r="F60" s="180" t="s">
        <v>883</v>
      </c>
    </row>
    <row r="61" spans="1:6" x14ac:dyDescent="0.25">
      <c r="A61" s="172">
        <v>57</v>
      </c>
      <c r="B61" s="179" t="s">
        <v>437</v>
      </c>
      <c r="C61" s="172" t="s">
        <v>5</v>
      </c>
      <c r="D61" s="191"/>
      <c r="E61" s="208">
        <v>1</v>
      </c>
      <c r="F61" s="180" t="s">
        <v>883</v>
      </c>
    </row>
    <row r="62" spans="1:6" x14ac:dyDescent="0.25">
      <c r="A62" s="172">
        <v>58</v>
      </c>
      <c r="B62" s="179" t="s">
        <v>438</v>
      </c>
      <c r="C62" s="172" t="s">
        <v>5</v>
      </c>
      <c r="D62" s="191"/>
      <c r="E62" s="208">
        <v>4</v>
      </c>
      <c r="F62" s="180" t="s">
        <v>883</v>
      </c>
    </row>
    <row r="63" spans="1:6" x14ac:dyDescent="0.25">
      <c r="A63" s="172">
        <v>59</v>
      </c>
      <c r="B63" s="179" t="s">
        <v>439</v>
      </c>
      <c r="C63" s="172" t="s">
        <v>5</v>
      </c>
      <c r="D63" s="191"/>
      <c r="E63" s="208">
        <v>1</v>
      </c>
      <c r="F63" s="180" t="s">
        <v>883</v>
      </c>
    </row>
    <row r="64" spans="1:6" x14ac:dyDescent="0.25">
      <c r="A64" s="172">
        <v>60</v>
      </c>
      <c r="B64" s="179" t="s">
        <v>440</v>
      </c>
      <c r="C64" s="172" t="s">
        <v>5</v>
      </c>
      <c r="D64" s="191"/>
      <c r="E64" s="208">
        <v>4</v>
      </c>
      <c r="F64" s="180" t="s">
        <v>883</v>
      </c>
    </row>
    <row r="65" spans="1:6" x14ac:dyDescent="0.25">
      <c r="A65" s="172">
        <v>61</v>
      </c>
      <c r="B65" s="179" t="s">
        <v>441</v>
      </c>
      <c r="C65" s="172" t="s">
        <v>133</v>
      </c>
      <c r="D65" s="191"/>
      <c r="E65" s="208">
        <v>2</v>
      </c>
      <c r="F65" s="180" t="s">
        <v>883</v>
      </c>
    </row>
    <row r="66" spans="1:6" x14ac:dyDescent="0.25">
      <c r="A66" s="172">
        <v>62</v>
      </c>
      <c r="B66" s="179" t="s">
        <v>442</v>
      </c>
      <c r="C66" s="172" t="s">
        <v>133</v>
      </c>
      <c r="D66" s="191"/>
      <c r="E66" s="208">
        <v>2</v>
      </c>
      <c r="F66" s="180" t="s">
        <v>883</v>
      </c>
    </row>
    <row r="67" spans="1:6" x14ac:dyDescent="0.25">
      <c r="A67" s="172">
        <v>63</v>
      </c>
      <c r="B67" s="179" t="s">
        <v>443</v>
      </c>
      <c r="C67" s="172" t="s">
        <v>5</v>
      </c>
      <c r="D67" s="191"/>
      <c r="E67" s="208">
        <v>1</v>
      </c>
      <c r="F67" s="180" t="s">
        <v>883</v>
      </c>
    </row>
    <row r="68" spans="1:6" x14ac:dyDescent="0.25">
      <c r="A68" s="172">
        <v>64</v>
      </c>
      <c r="B68" s="179" t="s">
        <v>444</v>
      </c>
      <c r="C68" s="172" t="s">
        <v>5</v>
      </c>
      <c r="D68" s="191"/>
      <c r="E68" s="208">
        <v>5</v>
      </c>
      <c r="F68" s="180" t="s">
        <v>883</v>
      </c>
    </row>
    <row r="69" spans="1:6" x14ac:dyDescent="0.25">
      <c r="A69" s="172">
        <v>65</v>
      </c>
      <c r="B69" s="179" t="s">
        <v>445</v>
      </c>
      <c r="C69" s="172" t="s">
        <v>5</v>
      </c>
      <c r="D69" s="191"/>
      <c r="E69" s="208">
        <v>1</v>
      </c>
      <c r="F69" s="180" t="s">
        <v>883</v>
      </c>
    </row>
    <row r="70" spans="1:6" x14ac:dyDescent="0.25">
      <c r="A70" s="172">
        <v>66</v>
      </c>
      <c r="B70" s="179" t="s">
        <v>446</v>
      </c>
      <c r="C70" s="172" t="s">
        <v>5</v>
      </c>
      <c r="D70" s="191"/>
      <c r="E70" s="208">
        <v>9</v>
      </c>
      <c r="F70" s="180" t="s">
        <v>883</v>
      </c>
    </row>
    <row r="71" spans="1:6" x14ac:dyDescent="0.25">
      <c r="A71" s="172">
        <v>67</v>
      </c>
      <c r="B71" s="179" t="s">
        <v>447</v>
      </c>
      <c r="C71" s="172" t="s">
        <v>5</v>
      </c>
      <c r="D71" s="191"/>
      <c r="E71" s="208">
        <v>1</v>
      </c>
      <c r="F71" s="180" t="s">
        <v>883</v>
      </c>
    </row>
    <row r="72" spans="1:6" x14ac:dyDescent="0.25">
      <c r="A72" s="172">
        <v>68</v>
      </c>
      <c r="B72" s="179" t="s">
        <v>448</v>
      </c>
      <c r="C72" s="172" t="s">
        <v>5</v>
      </c>
      <c r="D72" s="191"/>
      <c r="E72" s="208">
        <v>1</v>
      </c>
      <c r="F72" s="180" t="s">
        <v>883</v>
      </c>
    </row>
    <row r="73" spans="1:6" x14ac:dyDescent="0.25">
      <c r="A73" s="172">
        <v>69</v>
      </c>
      <c r="B73" s="179" t="s">
        <v>211</v>
      </c>
      <c r="C73" s="172" t="s">
        <v>5</v>
      </c>
      <c r="D73" s="191"/>
      <c r="E73" s="208">
        <v>1</v>
      </c>
      <c r="F73" s="180" t="s">
        <v>883</v>
      </c>
    </row>
    <row r="74" spans="1:6" x14ac:dyDescent="0.25">
      <c r="A74" s="172">
        <v>70</v>
      </c>
      <c r="B74" s="179" t="s">
        <v>449</v>
      </c>
      <c r="C74" s="172" t="s">
        <v>5</v>
      </c>
      <c r="D74" s="191"/>
      <c r="E74" s="208">
        <v>1</v>
      </c>
      <c r="F74" s="180" t="s">
        <v>883</v>
      </c>
    </row>
    <row r="75" spans="1:6" x14ac:dyDescent="0.25">
      <c r="A75" s="172">
        <v>71</v>
      </c>
      <c r="B75" s="179" t="s">
        <v>450</v>
      </c>
      <c r="C75" s="172" t="s">
        <v>5</v>
      </c>
      <c r="D75" s="191"/>
      <c r="E75" s="208">
        <v>1</v>
      </c>
      <c r="F75" s="180" t="s">
        <v>883</v>
      </c>
    </row>
    <row r="76" spans="1:6" x14ac:dyDescent="0.25">
      <c r="A76" s="172">
        <v>72</v>
      </c>
      <c r="B76" s="179" t="s">
        <v>451</v>
      </c>
      <c r="C76" s="172" t="s">
        <v>5</v>
      </c>
      <c r="D76" s="191"/>
      <c r="E76" s="208">
        <v>3</v>
      </c>
      <c r="F76" s="180" t="s">
        <v>883</v>
      </c>
    </row>
    <row r="77" spans="1:6" x14ac:dyDescent="0.25">
      <c r="A77" s="172">
        <v>73</v>
      </c>
      <c r="B77" s="179" t="s">
        <v>452</v>
      </c>
      <c r="C77" s="172" t="s">
        <v>5</v>
      </c>
      <c r="D77" s="191"/>
      <c r="E77" s="208">
        <v>9</v>
      </c>
      <c r="F77" s="180" t="s">
        <v>883</v>
      </c>
    </row>
    <row r="78" spans="1:6" x14ac:dyDescent="0.25">
      <c r="A78" s="172">
        <v>74</v>
      </c>
      <c r="B78" s="179" t="s">
        <v>453</v>
      </c>
      <c r="C78" s="172" t="s">
        <v>5</v>
      </c>
      <c r="D78" s="191"/>
      <c r="E78" s="208">
        <v>26</v>
      </c>
      <c r="F78" s="180" t="s">
        <v>883</v>
      </c>
    </row>
    <row r="79" spans="1:6" x14ac:dyDescent="0.25">
      <c r="A79" s="172">
        <v>75</v>
      </c>
      <c r="B79" s="179" t="s">
        <v>224</v>
      </c>
      <c r="C79" s="172" t="s">
        <v>5</v>
      </c>
      <c r="D79" s="191"/>
      <c r="E79" s="208">
        <v>17</v>
      </c>
      <c r="F79" s="180" t="s">
        <v>883</v>
      </c>
    </row>
    <row r="80" spans="1:6" x14ac:dyDescent="0.25">
      <c r="A80" s="172">
        <v>76</v>
      </c>
      <c r="B80" s="179" t="s">
        <v>454</v>
      </c>
      <c r="C80" s="172" t="s">
        <v>5</v>
      </c>
      <c r="D80" s="191"/>
      <c r="E80" s="208">
        <v>1</v>
      </c>
      <c r="F80" s="180" t="s">
        <v>883</v>
      </c>
    </row>
    <row r="81" spans="1:6" x14ac:dyDescent="0.25">
      <c r="A81" s="172">
        <v>77</v>
      </c>
      <c r="B81" s="179" t="s">
        <v>479</v>
      </c>
      <c r="C81" s="172" t="s">
        <v>5</v>
      </c>
      <c r="D81" s="191"/>
      <c r="E81" s="208">
        <v>2</v>
      </c>
      <c r="F81" s="180" t="s">
        <v>883</v>
      </c>
    </row>
    <row r="82" spans="1:6" x14ac:dyDescent="0.25">
      <c r="A82" s="172">
        <v>78</v>
      </c>
      <c r="B82" s="179" t="s">
        <v>480</v>
      </c>
      <c r="C82" s="172" t="s">
        <v>5</v>
      </c>
      <c r="D82" s="191"/>
      <c r="E82" s="208">
        <v>1</v>
      </c>
      <c r="F82" s="180" t="s">
        <v>883</v>
      </c>
    </row>
    <row r="83" spans="1:6" x14ac:dyDescent="0.25">
      <c r="A83" s="172">
        <v>79</v>
      </c>
      <c r="B83" s="179" t="s">
        <v>481</v>
      </c>
      <c r="C83" s="172" t="s">
        <v>5</v>
      </c>
      <c r="D83" s="191"/>
      <c r="E83" s="208">
        <v>7</v>
      </c>
      <c r="F83" s="180" t="s">
        <v>883</v>
      </c>
    </row>
    <row r="84" spans="1:6" x14ac:dyDescent="0.25">
      <c r="A84" s="172">
        <v>80</v>
      </c>
      <c r="B84" s="179" t="s">
        <v>482</v>
      </c>
      <c r="C84" s="172" t="s">
        <v>5</v>
      </c>
      <c r="D84" s="191"/>
      <c r="E84" s="208">
        <v>2</v>
      </c>
      <c r="F84" s="180" t="s">
        <v>883</v>
      </c>
    </row>
    <row r="85" spans="1:6" x14ac:dyDescent="0.25">
      <c r="A85" s="172">
        <v>81</v>
      </c>
      <c r="B85" s="179" t="s">
        <v>503</v>
      </c>
      <c r="C85" s="172" t="s">
        <v>5</v>
      </c>
      <c r="D85" s="191"/>
      <c r="E85" s="208">
        <v>4</v>
      </c>
      <c r="F85" s="180" t="s">
        <v>883</v>
      </c>
    </row>
    <row r="86" spans="1:6" x14ac:dyDescent="0.25">
      <c r="A86" s="172">
        <v>82</v>
      </c>
      <c r="B86" s="179" t="s">
        <v>502</v>
      </c>
      <c r="C86" s="172" t="s">
        <v>5</v>
      </c>
      <c r="D86" s="191"/>
      <c r="E86" s="208">
        <v>1</v>
      </c>
      <c r="F86" s="180" t="s">
        <v>883</v>
      </c>
    </row>
    <row r="87" spans="1:6" x14ac:dyDescent="0.25">
      <c r="A87" s="172">
        <v>83</v>
      </c>
      <c r="B87" s="179" t="s">
        <v>501</v>
      </c>
      <c r="C87" s="172" t="s">
        <v>5</v>
      </c>
      <c r="D87" s="191"/>
      <c r="E87" s="208">
        <v>3</v>
      </c>
      <c r="F87" s="180" t="s">
        <v>883</v>
      </c>
    </row>
    <row r="88" spans="1:6" x14ac:dyDescent="0.25">
      <c r="A88" s="172">
        <v>84</v>
      </c>
      <c r="B88" s="179" t="s">
        <v>500</v>
      </c>
      <c r="C88" s="172" t="s">
        <v>5</v>
      </c>
      <c r="D88" s="191"/>
      <c r="E88" s="208">
        <v>1</v>
      </c>
      <c r="F88" s="180" t="s">
        <v>883</v>
      </c>
    </row>
    <row r="89" spans="1:6" x14ac:dyDescent="0.25">
      <c r="A89" s="172">
        <v>85</v>
      </c>
      <c r="B89" s="179" t="s">
        <v>499</v>
      </c>
      <c r="C89" s="172" t="s">
        <v>5</v>
      </c>
      <c r="D89" s="191"/>
      <c r="E89" s="208">
        <v>1</v>
      </c>
      <c r="F89" s="180" t="s">
        <v>883</v>
      </c>
    </row>
    <row r="90" spans="1:6" x14ac:dyDescent="0.25">
      <c r="A90" s="172">
        <v>86</v>
      </c>
      <c r="B90" s="179" t="s">
        <v>216</v>
      </c>
      <c r="C90" s="172" t="s">
        <v>5</v>
      </c>
      <c r="D90" s="191"/>
      <c r="E90" s="208">
        <v>2</v>
      </c>
      <c r="F90" s="180" t="s">
        <v>883</v>
      </c>
    </row>
    <row r="91" spans="1:6" x14ac:dyDescent="0.25">
      <c r="A91" s="172">
        <v>87</v>
      </c>
      <c r="B91" s="179" t="s">
        <v>498</v>
      </c>
      <c r="C91" s="172" t="s">
        <v>5</v>
      </c>
      <c r="D91" s="191"/>
      <c r="E91" s="208">
        <v>5</v>
      </c>
      <c r="F91" s="180" t="s">
        <v>883</v>
      </c>
    </row>
    <row r="92" spans="1:6" x14ac:dyDescent="0.25">
      <c r="A92" s="172">
        <v>88</v>
      </c>
      <c r="B92" s="179" t="s">
        <v>497</v>
      </c>
      <c r="C92" s="172" t="s">
        <v>5</v>
      </c>
      <c r="D92" s="191"/>
      <c r="E92" s="208">
        <v>3</v>
      </c>
      <c r="F92" s="180" t="s">
        <v>883</v>
      </c>
    </row>
    <row r="93" spans="1:6" x14ac:dyDescent="0.25">
      <c r="A93" s="172">
        <v>89</v>
      </c>
      <c r="B93" s="179" t="s">
        <v>496</v>
      </c>
      <c r="C93" s="172" t="s">
        <v>5</v>
      </c>
      <c r="D93" s="191"/>
      <c r="E93" s="208">
        <v>2</v>
      </c>
      <c r="F93" s="180" t="s">
        <v>883</v>
      </c>
    </row>
    <row r="94" spans="1:6" x14ac:dyDescent="0.25">
      <c r="A94" s="172">
        <v>90</v>
      </c>
      <c r="B94" s="179" t="s">
        <v>495</v>
      </c>
      <c r="C94" s="172" t="s">
        <v>5</v>
      </c>
      <c r="D94" s="191"/>
      <c r="E94" s="208">
        <v>2</v>
      </c>
      <c r="F94" s="180" t="s">
        <v>883</v>
      </c>
    </row>
    <row r="95" spans="1:6" x14ac:dyDescent="0.25">
      <c r="A95" s="172">
        <v>91</v>
      </c>
      <c r="B95" s="179" t="s">
        <v>225</v>
      </c>
      <c r="C95" s="172" t="s">
        <v>5</v>
      </c>
      <c r="D95" s="191"/>
      <c r="E95" s="208">
        <v>1</v>
      </c>
      <c r="F95" s="180" t="s">
        <v>883</v>
      </c>
    </row>
    <row r="96" spans="1:6" x14ac:dyDescent="0.25">
      <c r="A96" s="172">
        <v>92</v>
      </c>
      <c r="B96" s="179" t="s">
        <v>494</v>
      </c>
      <c r="C96" s="172" t="s">
        <v>5</v>
      </c>
      <c r="D96" s="191"/>
      <c r="E96" s="208">
        <v>4</v>
      </c>
      <c r="F96" s="180" t="s">
        <v>883</v>
      </c>
    </row>
    <row r="97" spans="1:6" x14ac:dyDescent="0.25">
      <c r="A97" s="172">
        <v>93</v>
      </c>
      <c r="B97" s="179" t="s">
        <v>493</v>
      </c>
      <c r="C97" s="172" t="s">
        <v>5</v>
      </c>
      <c r="D97" s="191"/>
      <c r="E97" s="208">
        <v>1</v>
      </c>
      <c r="F97" s="180" t="s">
        <v>883</v>
      </c>
    </row>
    <row r="98" spans="1:6" x14ac:dyDescent="0.25">
      <c r="A98" s="172">
        <v>94</v>
      </c>
      <c r="B98" s="179" t="s">
        <v>492</v>
      </c>
      <c r="C98" s="172" t="s">
        <v>5</v>
      </c>
      <c r="D98" s="191"/>
      <c r="E98" s="208">
        <v>8</v>
      </c>
      <c r="F98" s="180" t="s">
        <v>883</v>
      </c>
    </row>
    <row r="99" spans="1:6" x14ac:dyDescent="0.25">
      <c r="A99" s="172">
        <v>95</v>
      </c>
      <c r="B99" s="179" t="s">
        <v>491</v>
      </c>
      <c r="C99" s="172" t="s">
        <v>5</v>
      </c>
      <c r="D99" s="191"/>
      <c r="E99" s="208">
        <v>11</v>
      </c>
      <c r="F99" s="180" t="s">
        <v>883</v>
      </c>
    </row>
    <row r="100" spans="1:6" x14ac:dyDescent="0.25">
      <c r="A100" s="172">
        <v>96</v>
      </c>
      <c r="B100" s="179" t="s">
        <v>490</v>
      </c>
      <c r="C100" s="172" t="s">
        <v>5</v>
      </c>
      <c r="D100" s="191"/>
      <c r="E100" s="208">
        <v>8</v>
      </c>
      <c r="F100" s="180" t="s">
        <v>883</v>
      </c>
    </row>
    <row r="101" spans="1:6" x14ac:dyDescent="0.25">
      <c r="A101" s="172">
        <v>97</v>
      </c>
      <c r="B101" s="179" t="s">
        <v>455</v>
      </c>
      <c r="C101" s="172" t="s">
        <v>5</v>
      </c>
      <c r="D101" s="191"/>
      <c r="E101" s="208">
        <v>5</v>
      </c>
      <c r="F101" s="180" t="s">
        <v>883</v>
      </c>
    </row>
    <row r="102" spans="1:6" x14ac:dyDescent="0.25">
      <c r="A102" s="172">
        <v>98</v>
      </c>
      <c r="B102" s="179" t="s">
        <v>489</v>
      </c>
      <c r="C102" s="172" t="s">
        <v>5</v>
      </c>
      <c r="D102" s="191"/>
      <c r="E102" s="208">
        <v>2</v>
      </c>
      <c r="F102" s="180" t="s">
        <v>883</v>
      </c>
    </row>
    <row r="103" spans="1:6" x14ac:dyDescent="0.25">
      <c r="A103" s="172">
        <v>99</v>
      </c>
      <c r="B103" s="179" t="s">
        <v>488</v>
      </c>
      <c r="C103" s="172" t="s">
        <v>5</v>
      </c>
      <c r="D103" s="191"/>
      <c r="E103" s="208">
        <v>12</v>
      </c>
      <c r="F103" s="180" t="s">
        <v>883</v>
      </c>
    </row>
    <row r="104" spans="1:6" x14ac:dyDescent="0.25">
      <c r="A104" s="172">
        <v>100</v>
      </c>
      <c r="B104" s="179" t="s">
        <v>487</v>
      </c>
      <c r="C104" s="172" t="s">
        <v>5</v>
      </c>
      <c r="D104" s="191"/>
      <c r="E104" s="208">
        <v>26</v>
      </c>
      <c r="F104" s="180" t="s">
        <v>883</v>
      </c>
    </row>
    <row r="105" spans="1:6" x14ac:dyDescent="0.25">
      <c r="A105" s="172">
        <v>101</v>
      </c>
      <c r="B105" s="179" t="s">
        <v>486</v>
      </c>
      <c r="C105" s="172" t="s">
        <v>5</v>
      </c>
      <c r="D105" s="191"/>
      <c r="E105" s="208">
        <v>66</v>
      </c>
      <c r="F105" s="180" t="s">
        <v>883</v>
      </c>
    </row>
    <row r="106" spans="1:6" x14ac:dyDescent="0.25">
      <c r="A106" s="172">
        <v>102</v>
      </c>
      <c r="B106" s="179" t="s">
        <v>485</v>
      </c>
      <c r="C106" s="172" t="s">
        <v>5</v>
      </c>
      <c r="D106" s="191"/>
      <c r="E106" s="208">
        <v>3</v>
      </c>
      <c r="F106" s="180" t="s">
        <v>883</v>
      </c>
    </row>
    <row r="107" spans="1:6" x14ac:dyDescent="0.25">
      <c r="A107" s="172">
        <v>103</v>
      </c>
      <c r="B107" s="179" t="s">
        <v>484</v>
      </c>
      <c r="C107" s="172" t="s">
        <v>5</v>
      </c>
      <c r="D107" s="191"/>
      <c r="E107" s="208">
        <v>1</v>
      </c>
      <c r="F107" s="180" t="s">
        <v>883</v>
      </c>
    </row>
    <row r="108" spans="1:6" x14ac:dyDescent="0.25">
      <c r="A108" s="172">
        <v>104</v>
      </c>
      <c r="B108" s="179" t="s">
        <v>483</v>
      </c>
      <c r="C108" s="172" t="s">
        <v>5</v>
      </c>
      <c r="D108" s="191"/>
      <c r="E108" s="208">
        <v>1</v>
      </c>
      <c r="F108" s="180" t="s">
        <v>883</v>
      </c>
    </row>
    <row r="109" spans="1:6" x14ac:dyDescent="0.25">
      <c r="A109" s="172">
        <v>105</v>
      </c>
      <c r="B109" s="179" t="s">
        <v>478</v>
      </c>
      <c r="C109" s="172" t="s">
        <v>5</v>
      </c>
      <c r="D109" s="191"/>
      <c r="E109" s="208">
        <v>1</v>
      </c>
      <c r="F109" s="180" t="s">
        <v>883</v>
      </c>
    </row>
    <row r="110" spans="1:6" x14ac:dyDescent="0.25">
      <c r="A110" s="172">
        <v>106</v>
      </c>
      <c r="B110" s="179" t="s">
        <v>477</v>
      </c>
      <c r="C110" s="172" t="s">
        <v>5</v>
      </c>
      <c r="D110" s="191"/>
      <c r="E110" s="208">
        <v>3</v>
      </c>
      <c r="F110" s="180" t="s">
        <v>883</v>
      </c>
    </row>
    <row r="111" spans="1:6" x14ac:dyDescent="0.25">
      <c r="A111" s="172">
        <v>107</v>
      </c>
      <c r="B111" s="179" t="s">
        <v>476</v>
      </c>
      <c r="C111" s="172" t="s">
        <v>5</v>
      </c>
      <c r="D111" s="191"/>
      <c r="E111" s="208">
        <v>1</v>
      </c>
      <c r="F111" s="180" t="s">
        <v>883</v>
      </c>
    </row>
    <row r="112" spans="1:6" x14ac:dyDescent="0.25">
      <c r="A112" s="172">
        <v>108</v>
      </c>
      <c r="B112" s="179" t="s">
        <v>475</v>
      </c>
      <c r="C112" s="172" t="s">
        <v>133</v>
      </c>
      <c r="D112" s="191"/>
      <c r="E112" s="208">
        <v>5</v>
      </c>
      <c r="F112" s="180" t="s">
        <v>883</v>
      </c>
    </row>
    <row r="113" spans="1:6" x14ac:dyDescent="0.25">
      <c r="A113" s="172">
        <v>109</v>
      </c>
      <c r="B113" s="179" t="s">
        <v>474</v>
      </c>
      <c r="C113" s="172" t="s">
        <v>133</v>
      </c>
      <c r="D113" s="191"/>
      <c r="E113" s="208">
        <v>1</v>
      </c>
      <c r="F113" s="180" t="s">
        <v>883</v>
      </c>
    </row>
    <row r="114" spans="1:6" x14ac:dyDescent="0.25">
      <c r="A114" s="172">
        <v>110</v>
      </c>
      <c r="B114" s="179" t="s">
        <v>473</v>
      </c>
      <c r="C114" s="172" t="s">
        <v>5</v>
      </c>
      <c r="D114" s="191"/>
      <c r="E114" s="208">
        <v>1</v>
      </c>
      <c r="F114" s="180" t="s">
        <v>883</v>
      </c>
    </row>
    <row r="115" spans="1:6" x14ac:dyDescent="0.25">
      <c r="A115" s="172">
        <v>111</v>
      </c>
      <c r="B115" s="179" t="s">
        <v>472</v>
      </c>
      <c r="C115" s="172" t="s">
        <v>5</v>
      </c>
      <c r="D115" s="191"/>
      <c r="E115" s="208">
        <v>1</v>
      </c>
      <c r="F115" s="180" t="s">
        <v>883</v>
      </c>
    </row>
    <row r="116" spans="1:6" x14ac:dyDescent="0.25">
      <c r="A116" s="172">
        <v>112</v>
      </c>
      <c r="B116" s="179" t="s">
        <v>471</v>
      </c>
      <c r="C116" s="172" t="s">
        <v>133</v>
      </c>
      <c r="D116" s="191"/>
      <c r="E116" s="208">
        <v>1</v>
      </c>
      <c r="F116" s="180" t="s">
        <v>883</v>
      </c>
    </row>
    <row r="117" spans="1:6" x14ac:dyDescent="0.25">
      <c r="A117" s="172">
        <v>113</v>
      </c>
      <c r="B117" s="179" t="s">
        <v>470</v>
      </c>
      <c r="C117" s="172" t="s">
        <v>5</v>
      </c>
      <c r="D117" s="191"/>
      <c r="E117" s="208">
        <v>1</v>
      </c>
      <c r="F117" s="180" t="s">
        <v>883</v>
      </c>
    </row>
    <row r="118" spans="1:6" x14ac:dyDescent="0.25">
      <c r="A118" s="172">
        <v>114</v>
      </c>
      <c r="B118" s="179" t="s">
        <v>469</v>
      </c>
      <c r="C118" s="172" t="s">
        <v>5</v>
      </c>
      <c r="D118" s="191"/>
      <c r="E118" s="208">
        <v>1</v>
      </c>
      <c r="F118" s="180" t="s">
        <v>883</v>
      </c>
    </row>
    <row r="119" spans="1:6" x14ac:dyDescent="0.25">
      <c r="A119" s="172">
        <v>115</v>
      </c>
      <c r="B119" s="179" t="s">
        <v>468</v>
      </c>
      <c r="C119" s="172" t="s">
        <v>5</v>
      </c>
      <c r="D119" s="191"/>
      <c r="E119" s="208">
        <v>1</v>
      </c>
      <c r="F119" s="180" t="s">
        <v>883</v>
      </c>
    </row>
    <row r="120" spans="1:6" x14ac:dyDescent="0.25">
      <c r="A120" s="172">
        <v>116</v>
      </c>
      <c r="B120" s="179" t="s">
        <v>467</v>
      </c>
      <c r="C120" s="172" t="s">
        <v>5</v>
      </c>
      <c r="D120" s="191"/>
      <c r="E120" s="208">
        <v>1</v>
      </c>
      <c r="F120" s="180" t="s">
        <v>883</v>
      </c>
    </row>
    <row r="121" spans="1:6" x14ac:dyDescent="0.25">
      <c r="A121" s="172">
        <v>117</v>
      </c>
      <c r="B121" s="179" t="s">
        <v>466</v>
      </c>
      <c r="C121" s="172" t="s">
        <v>5</v>
      </c>
      <c r="D121" s="191"/>
      <c r="E121" s="208">
        <v>1</v>
      </c>
      <c r="F121" s="180" t="s">
        <v>883</v>
      </c>
    </row>
    <row r="122" spans="1:6" x14ac:dyDescent="0.25">
      <c r="A122" s="172">
        <v>118</v>
      </c>
      <c r="B122" s="179" t="s">
        <v>465</v>
      </c>
      <c r="C122" s="172" t="s">
        <v>5</v>
      </c>
      <c r="D122" s="191"/>
      <c r="E122" s="208">
        <v>1</v>
      </c>
      <c r="F122" s="180" t="s">
        <v>883</v>
      </c>
    </row>
    <row r="123" spans="1:6" x14ac:dyDescent="0.25">
      <c r="A123" s="172">
        <v>119</v>
      </c>
      <c r="B123" s="179" t="s">
        <v>464</v>
      </c>
      <c r="C123" s="172" t="s">
        <v>5</v>
      </c>
      <c r="D123" s="191"/>
      <c r="E123" s="208">
        <v>1</v>
      </c>
      <c r="F123" s="180" t="s">
        <v>883</v>
      </c>
    </row>
    <row r="124" spans="1:6" x14ac:dyDescent="0.25">
      <c r="A124" s="172">
        <v>120</v>
      </c>
      <c r="B124" s="179" t="s">
        <v>462</v>
      </c>
      <c r="C124" s="172" t="s">
        <v>5</v>
      </c>
      <c r="D124" s="191"/>
      <c r="E124" s="208">
        <v>1</v>
      </c>
      <c r="F124" s="180" t="s">
        <v>883</v>
      </c>
    </row>
    <row r="125" spans="1:6" x14ac:dyDescent="0.25">
      <c r="A125" s="172">
        <v>121</v>
      </c>
      <c r="B125" s="179" t="s">
        <v>463</v>
      </c>
      <c r="C125" s="172" t="s">
        <v>5</v>
      </c>
      <c r="D125" s="191"/>
      <c r="E125" s="208">
        <v>1</v>
      </c>
      <c r="F125" s="180" t="s">
        <v>883</v>
      </c>
    </row>
    <row r="126" spans="1:6" x14ac:dyDescent="0.25">
      <c r="A126" s="172">
        <v>122</v>
      </c>
      <c r="B126" s="179" t="s">
        <v>461</v>
      </c>
      <c r="C126" s="172" t="s">
        <v>5</v>
      </c>
      <c r="D126" s="191"/>
      <c r="E126" s="208">
        <v>1</v>
      </c>
      <c r="F126" s="180" t="s">
        <v>883</v>
      </c>
    </row>
    <row r="127" spans="1:6" x14ac:dyDescent="0.25">
      <c r="A127" s="172">
        <v>123</v>
      </c>
      <c r="B127" s="179" t="s">
        <v>460</v>
      </c>
      <c r="C127" s="172" t="s">
        <v>5</v>
      </c>
      <c r="D127" s="191"/>
      <c r="E127" s="208">
        <v>3</v>
      </c>
      <c r="F127" s="180" t="s">
        <v>883</v>
      </c>
    </row>
    <row r="128" spans="1:6" x14ac:dyDescent="0.25">
      <c r="A128" s="172">
        <v>124</v>
      </c>
      <c r="B128" s="179" t="s">
        <v>459</v>
      </c>
      <c r="C128" s="172" t="s">
        <v>5</v>
      </c>
      <c r="D128" s="191"/>
      <c r="E128" s="208">
        <v>1</v>
      </c>
      <c r="F128" s="180" t="s">
        <v>883</v>
      </c>
    </row>
    <row r="129" spans="1:6" x14ac:dyDescent="0.25">
      <c r="A129" s="172">
        <v>125</v>
      </c>
      <c r="B129" s="179" t="s">
        <v>458</v>
      </c>
      <c r="C129" s="172" t="s">
        <v>5</v>
      </c>
      <c r="D129" s="191"/>
      <c r="E129" s="208">
        <v>1</v>
      </c>
      <c r="F129" s="180" t="s">
        <v>883</v>
      </c>
    </row>
    <row r="130" spans="1:6" x14ac:dyDescent="0.25">
      <c r="A130" s="172">
        <v>126</v>
      </c>
      <c r="B130" s="179" t="s">
        <v>457</v>
      </c>
      <c r="C130" s="172" t="s">
        <v>5</v>
      </c>
      <c r="D130" s="191"/>
      <c r="E130" s="208">
        <v>2</v>
      </c>
      <c r="F130" s="180" t="s">
        <v>883</v>
      </c>
    </row>
    <row r="131" spans="1:6" x14ac:dyDescent="0.25">
      <c r="A131" s="172">
        <v>127</v>
      </c>
      <c r="B131" s="179" t="s">
        <v>456</v>
      </c>
      <c r="C131" s="172" t="s">
        <v>5</v>
      </c>
      <c r="D131" s="191"/>
      <c r="E131" s="208">
        <v>2</v>
      </c>
      <c r="F131" s="180" t="s">
        <v>883</v>
      </c>
    </row>
    <row r="132" spans="1:6" x14ac:dyDescent="0.25">
      <c r="A132" s="172">
        <v>128</v>
      </c>
      <c r="B132" s="179" t="s">
        <v>455</v>
      </c>
      <c r="C132" s="172" t="s">
        <v>5</v>
      </c>
      <c r="D132" s="191"/>
      <c r="E132" s="208">
        <v>4</v>
      </c>
      <c r="F132" s="180" t="s">
        <v>883</v>
      </c>
    </row>
    <row r="133" spans="1:6" x14ac:dyDescent="0.25">
      <c r="A133" s="191"/>
      <c r="B133" s="191" t="s">
        <v>146</v>
      </c>
      <c r="C133" s="191"/>
      <c r="D133" s="191"/>
      <c r="E133" s="190">
        <f>SUM(E5:E132)</f>
        <v>492</v>
      </c>
      <c r="F133" s="191"/>
    </row>
    <row r="136" spans="1:6" x14ac:dyDescent="0.25">
      <c r="B136" s="204" t="s">
        <v>886</v>
      </c>
      <c r="D136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F22"/>
  <sheetViews>
    <sheetView workbookViewId="0">
      <selection activeCell="D28" sqref="D28"/>
    </sheetView>
  </sheetViews>
  <sheetFormatPr defaultRowHeight="15" x14ac:dyDescent="0.25"/>
  <cols>
    <col min="2" max="2" width="46" customWidth="1"/>
    <col min="6" max="6" width="25.28515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53" t="s">
        <v>83</v>
      </c>
      <c r="E3" s="53" t="s">
        <v>84</v>
      </c>
      <c r="F3" s="54" t="s">
        <v>8</v>
      </c>
    </row>
    <row r="4" spans="1:6" ht="25.5" x14ac:dyDescent="0.25">
      <c r="A4" s="52"/>
      <c r="B4" s="24" t="s">
        <v>514</v>
      </c>
      <c r="C4" s="53"/>
      <c r="D4" s="53"/>
      <c r="E4" s="53"/>
      <c r="F4" s="54"/>
    </row>
    <row r="5" spans="1:6" ht="25.5" x14ac:dyDescent="0.25">
      <c r="A5" s="46">
        <v>1</v>
      </c>
      <c r="B5" s="25" t="s">
        <v>247</v>
      </c>
      <c r="C5" s="21" t="s">
        <v>5</v>
      </c>
      <c r="D5" s="3"/>
      <c r="E5" s="53">
        <v>2</v>
      </c>
      <c r="F5" s="28" t="s">
        <v>883</v>
      </c>
    </row>
    <row r="6" spans="1:6" ht="25.5" x14ac:dyDescent="0.25">
      <c r="A6" s="46">
        <v>2</v>
      </c>
      <c r="B6" s="25" t="s">
        <v>515</v>
      </c>
      <c r="C6" s="21" t="s">
        <v>5</v>
      </c>
      <c r="D6" s="3"/>
      <c r="E6" s="53">
        <v>1</v>
      </c>
      <c r="F6" s="28" t="s">
        <v>883</v>
      </c>
    </row>
    <row r="7" spans="1:6" ht="25.5" x14ac:dyDescent="0.25">
      <c r="A7" s="46">
        <v>3</v>
      </c>
      <c r="B7" s="25" t="s">
        <v>248</v>
      </c>
      <c r="C7" s="21" t="s">
        <v>5</v>
      </c>
      <c r="D7" s="3"/>
      <c r="E7" s="53">
        <v>29</v>
      </c>
      <c r="F7" s="28" t="s">
        <v>883</v>
      </c>
    </row>
    <row r="8" spans="1:6" ht="25.5" x14ac:dyDescent="0.25">
      <c r="A8" s="46">
        <v>4</v>
      </c>
      <c r="B8" s="25" t="s">
        <v>250</v>
      </c>
      <c r="C8" s="21" t="s">
        <v>5</v>
      </c>
      <c r="D8" s="3"/>
      <c r="E8" s="53">
        <v>30</v>
      </c>
      <c r="F8" s="28" t="s">
        <v>883</v>
      </c>
    </row>
    <row r="9" spans="1:6" ht="25.5" x14ac:dyDescent="0.25">
      <c r="A9" s="46">
        <v>5</v>
      </c>
      <c r="B9" s="25" t="s">
        <v>509</v>
      </c>
      <c r="C9" s="21" t="s">
        <v>5</v>
      </c>
      <c r="D9" s="3"/>
      <c r="E9" s="53">
        <v>30</v>
      </c>
      <c r="F9" s="28" t="s">
        <v>883</v>
      </c>
    </row>
    <row r="10" spans="1:6" ht="25.5" x14ac:dyDescent="0.25">
      <c r="A10" s="46">
        <v>6</v>
      </c>
      <c r="B10" s="25" t="s">
        <v>248</v>
      </c>
      <c r="C10" s="21" t="s">
        <v>5</v>
      </c>
      <c r="D10" s="3"/>
      <c r="E10" s="53">
        <v>30</v>
      </c>
      <c r="F10" s="28" t="s">
        <v>883</v>
      </c>
    </row>
    <row r="11" spans="1:6" ht="25.5" x14ac:dyDescent="0.25">
      <c r="A11" s="46">
        <v>7</v>
      </c>
      <c r="B11" s="25" t="s">
        <v>196</v>
      </c>
      <c r="C11" s="21" t="s">
        <v>5</v>
      </c>
      <c r="D11" s="3"/>
      <c r="E11" s="53">
        <v>1</v>
      </c>
      <c r="F11" s="28" t="s">
        <v>855</v>
      </c>
    </row>
    <row r="12" spans="1:6" ht="25.5" x14ac:dyDescent="0.25">
      <c r="A12" s="46">
        <v>8</v>
      </c>
      <c r="B12" s="25" t="s">
        <v>253</v>
      </c>
      <c r="C12" s="21" t="s">
        <v>5</v>
      </c>
      <c r="D12" s="29"/>
      <c r="E12" s="53">
        <v>30</v>
      </c>
      <c r="F12" s="28" t="s">
        <v>883</v>
      </c>
    </row>
    <row r="13" spans="1:6" ht="25.5" x14ac:dyDescent="0.25">
      <c r="A13" s="46">
        <v>9</v>
      </c>
      <c r="B13" s="25" t="s">
        <v>510</v>
      </c>
      <c r="C13" s="21" t="s">
        <v>5</v>
      </c>
      <c r="D13" s="3"/>
      <c r="E13" s="53">
        <v>1</v>
      </c>
      <c r="F13" s="28" t="s">
        <v>883</v>
      </c>
    </row>
    <row r="14" spans="1:6" ht="25.5" x14ac:dyDescent="0.25">
      <c r="A14" s="46">
        <v>10</v>
      </c>
      <c r="B14" s="25" t="s">
        <v>386</v>
      </c>
      <c r="C14" s="21" t="s">
        <v>133</v>
      </c>
      <c r="D14" s="3"/>
      <c r="E14" s="53">
        <v>30</v>
      </c>
      <c r="F14" s="28" t="s">
        <v>855</v>
      </c>
    </row>
    <row r="15" spans="1:6" ht="25.5" x14ac:dyDescent="0.25">
      <c r="A15" s="46">
        <v>11</v>
      </c>
      <c r="B15" s="25" t="s">
        <v>387</v>
      </c>
      <c r="C15" s="21" t="s">
        <v>5</v>
      </c>
      <c r="D15" s="3"/>
      <c r="E15" s="53">
        <v>1</v>
      </c>
      <c r="F15" s="28" t="s">
        <v>855</v>
      </c>
    </row>
    <row r="16" spans="1:6" ht="25.5" x14ac:dyDescent="0.25">
      <c r="A16" s="46">
        <v>12</v>
      </c>
      <c r="B16" s="25" t="s">
        <v>257</v>
      </c>
      <c r="C16" s="21" t="s">
        <v>5</v>
      </c>
      <c r="D16" s="3"/>
      <c r="E16" s="53">
        <v>4</v>
      </c>
      <c r="F16" s="28" t="s">
        <v>883</v>
      </c>
    </row>
    <row r="17" spans="1:6" ht="25.5" x14ac:dyDescent="0.25">
      <c r="A17" s="46">
        <v>13</v>
      </c>
      <c r="B17" s="25" t="s">
        <v>388</v>
      </c>
      <c r="C17" s="21" t="s">
        <v>5</v>
      </c>
      <c r="D17" s="29"/>
      <c r="E17" s="53">
        <v>1</v>
      </c>
      <c r="F17" s="28" t="s">
        <v>855</v>
      </c>
    </row>
    <row r="18" spans="1:6" ht="25.5" x14ac:dyDescent="0.25">
      <c r="A18" s="46">
        <v>14</v>
      </c>
      <c r="B18" s="25" t="s">
        <v>511</v>
      </c>
      <c r="C18" s="21" t="s">
        <v>5</v>
      </c>
      <c r="D18" s="3"/>
      <c r="E18" s="53">
        <v>1</v>
      </c>
      <c r="F18" s="28" t="s">
        <v>883</v>
      </c>
    </row>
    <row r="19" spans="1:6" x14ac:dyDescent="0.25">
      <c r="A19" s="62"/>
      <c r="B19" s="92" t="s">
        <v>146</v>
      </c>
      <c r="C19" s="62"/>
      <c r="D19" s="62"/>
      <c r="E19" s="91">
        <f>SUM(E5:E18)</f>
        <v>191</v>
      </c>
      <c r="F19" s="28"/>
    </row>
    <row r="22" spans="1:6" x14ac:dyDescent="0.25">
      <c r="B22" s="204" t="s">
        <v>886</v>
      </c>
      <c r="D22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F30"/>
  <sheetViews>
    <sheetView topLeftCell="A19" zoomScale="115" zoomScaleNormal="115" workbookViewId="0">
      <selection activeCell="B33" sqref="B33"/>
    </sheetView>
  </sheetViews>
  <sheetFormatPr defaultRowHeight="15" x14ac:dyDescent="0.25"/>
  <cols>
    <col min="2" max="2" width="45.85546875" customWidth="1"/>
    <col min="6" max="6" width="27.85546875" customWidth="1"/>
  </cols>
  <sheetData>
    <row r="2" spans="1:6" ht="15" customHeight="1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x14ac:dyDescent="0.25">
      <c r="A4" s="173"/>
      <c r="B4" s="177" t="s">
        <v>516</v>
      </c>
      <c r="C4" s="176"/>
      <c r="D4" s="176"/>
      <c r="E4" s="176"/>
      <c r="F4" s="178"/>
    </row>
    <row r="5" spans="1:6" ht="25.5" x14ac:dyDescent="0.25">
      <c r="A5" s="185">
        <v>1</v>
      </c>
      <c r="B5" s="179" t="s">
        <v>517</v>
      </c>
      <c r="C5" s="175" t="s">
        <v>5</v>
      </c>
      <c r="D5" s="172"/>
      <c r="E5" s="176">
        <v>32</v>
      </c>
      <c r="F5" s="180" t="s">
        <v>830</v>
      </c>
    </row>
    <row r="6" spans="1:6" ht="25.5" x14ac:dyDescent="0.25">
      <c r="A6" s="185">
        <v>2</v>
      </c>
      <c r="B6" s="179" t="s">
        <v>518</v>
      </c>
      <c r="C6" s="175" t="s">
        <v>5</v>
      </c>
      <c r="D6" s="172"/>
      <c r="E6" s="176">
        <v>32</v>
      </c>
      <c r="F6" s="202" t="s">
        <v>880</v>
      </c>
    </row>
    <row r="7" spans="1:6" ht="25.5" x14ac:dyDescent="0.25">
      <c r="A7" s="185">
        <v>3</v>
      </c>
      <c r="B7" s="179" t="s">
        <v>519</v>
      </c>
      <c r="C7" s="175" t="s">
        <v>5</v>
      </c>
      <c r="D7" s="172"/>
      <c r="E7" s="176">
        <v>32</v>
      </c>
      <c r="F7" s="202" t="s">
        <v>880</v>
      </c>
    </row>
    <row r="8" spans="1:6" ht="25.5" x14ac:dyDescent="0.25">
      <c r="A8" s="185">
        <v>4</v>
      </c>
      <c r="B8" s="179" t="s">
        <v>271</v>
      </c>
      <c r="C8" s="175" t="s">
        <v>5</v>
      </c>
      <c r="D8" s="172"/>
      <c r="E8" s="176">
        <v>12</v>
      </c>
      <c r="F8" s="202" t="s">
        <v>880</v>
      </c>
    </row>
    <row r="9" spans="1:6" ht="25.5" x14ac:dyDescent="0.25">
      <c r="A9" s="185">
        <v>5</v>
      </c>
      <c r="B9" s="179" t="s">
        <v>520</v>
      </c>
      <c r="C9" s="175" t="s">
        <v>5</v>
      </c>
      <c r="D9" s="172"/>
      <c r="E9" s="176">
        <v>1</v>
      </c>
      <c r="F9" s="202" t="s">
        <v>880</v>
      </c>
    </row>
    <row r="10" spans="1:6" ht="25.5" x14ac:dyDescent="0.25">
      <c r="A10" s="185">
        <v>6</v>
      </c>
      <c r="B10" s="179" t="s">
        <v>270</v>
      </c>
      <c r="C10" s="175" t="s">
        <v>5</v>
      </c>
      <c r="D10" s="172"/>
      <c r="E10" s="176">
        <v>1</v>
      </c>
      <c r="F10" s="202" t="s">
        <v>880</v>
      </c>
    </row>
    <row r="11" spans="1:6" ht="25.5" x14ac:dyDescent="0.25">
      <c r="A11" s="185">
        <v>7</v>
      </c>
      <c r="B11" s="179" t="s">
        <v>521</v>
      </c>
      <c r="C11" s="175" t="s">
        <v>5</v>
      </c>
      <c r="D11" s="172"/>
      <c r="E11" s="176">
        <v>25</v>
      </c>
      <c r="F11" s="202" t="s">
        <v>880</v>
      </c>
    </row>
    <row r="12" spans="1:6" ht="25.5" x14ac:dyDescent="0.25">
      <c r="A12" s="185">
        <v>10</v>
      </c>
      <c r="B12" s="179" t="s">
        <v>522</v>
      </c>
      <c r="C12" s="175" t="s">
        <v>5</v>
      </c>
      <c r="D12" s="172"/>
      <c r="E12" s="176">
        <v>1</v>
      </c>
      <c r="F12" s="202" t="s">
        <v>880</v>
      </c>
    </row>
    <row r="13" spans="1:6" ht="25.5" x14ac:dyDescent="0.25">
      <c r="A13" s="185">
        <v>11</v>
      </c>
      <c r="B13" s="179" t="s">
        <v>523</v>
      </c>
      <c r="C13" s="175" t="s">
        <v>5</v>
      </c>
      <c r="D13" s="172"/>
      <c r="E13" s="176">
        <v>1</v>
      </c>
      <c r="F13" s="202" t="s">
        <v>880</v>
      </c>
    </row>
    <row r="14" spans="1:6" ht="25.5" x14ac:dyDescent="0.25">
      <c r="A14" s="185">
        <v>12</v>
      </c>
      <c r="B14" s="179" t="s">
        <v>281</v>
      </c>
      <c r="C14" s="175" t="s">
        <v>5</v>
      </c>
      <c r="D14" s="172"/>
      <c r="E14" s="176">
        <v>2</v>
      </c>
      <c r="F14" s="203" t="s">
        <v>881</v>
      </c>
    </row>
    <row r="15" spans="1:6" ht="25.5" x14ac:dyDescent="0.25">
      <c r="A15" s="185">
        <v>13</v>
      </c>
      <c r="B15" s="179" t="s">
        <v>293</v>
      </c>
      <c r="C15" s="175" t="s">
        <v>5</v>
      </c>
      <c r="D15" s="181"/>
      <c r="E15" s="176">
        <v>1</v>
      </c>
      <c r="F15" s="203" t="s">
        <v>881</v>
      </c>
    </row>
    <row r="16" spans="1:6" ht="25.5" x14ac:dyDescent="0.25">
      <c r="A16" s="185">
        <v>14</v>
      </c>
      <c r="B16" s="179" t="s">
        <v>290</v>
      </c>
      <c r="C16" s="175" t="s">
        <v>5</v>
      </c>
      <c r="D16" s="172"/>
      <c r="E16" s="176">
        <v>1</v>
      </c>
      <c r="F16" s="203" t="s">
        <v>881</v>
      </c>
    </row>
    <row r="17" spans="1:6" ht="25.5" x14ac:dyDescent="0.25">
      <c r="A17" s="185">
        <v>15</v>
      </c>
      <c r="B17" s="179" t="s">
        <v>531</v>
      </c>
      <c r="C17" s="175" t="s">
        <v>5</v>
      </c>
      <c r="D17" s="172"/>
      <c r="E17" s="176">
        <v>2</v>
      </c>
      <c r="F17" s="203" t="s">
        <v>881</v>
      </c>
    </row>
    <row r="18" spans="1:6" ht="25.5" x14ac:dyDescent="0.25">
      <c r="A18" s="185">
        <v>16</v>
      </c>
      <c r="B18" s="179" t="s">
        <v>530</v>
      </c>
      <c r="C18" s="175" t="s">
        <v>5</v>
      </c>
      <c r="D18" s="172"/>
      <c r="E18" s="176">
        <v>1</v>
      </c>
      <c r="F18" s="203" t="s">
        <v>881</v>
      </c>
    </row>
    <row r="19" spans="1:6" ht="25.5" x14ac:dyDescent="0.25">
      <c r="A19" s="185">
        <v>18</v>
      </c>
      <c r="B19" s="179" t="s">
        <v>532</v>
      </c>
      <c r="C19" s="175" t="s">
        <v>5</v>
      </c>
      <c r="D19" s="172"/>
      <c r="E19" s="176">
        <v>2</v>
      </c>
      <c r="F19" s="203" t="s">
        <v>881</v>
      </c>
    </row>
    <row r="20" spans="1:6" ht="25.5" x14ac:dyDescent="0.25">
      <c r="A20" s="185">
        <v>19</v>
      </c>
      <c r="B20" s="179" t="s">
        <v>529</v>
      </c>
      <c r="C20" s="175" t="s">
        <v>5</v>
      </c>
      <c r="D20" s="172"/>
      <c r="E20" s="176">
        <v>1</v>
      </c>
      <c r="F20" s="203" t="s">
        <v>881</v>
      </c>
    </row>
    <row r="21" spans="1:6" ht="25.5" x14ac:dyDescent="0.25">
      <c r="A21" s="185">
        <v>20</v>
      </c>
      <c r="B21" s="179" t="s">
        <v>527</v>
      </c>
      <c r="C21" s="175" t="s">
        <v>5</v>
      </c>
      <c r="D21" s="172"/>
      <c r="E21" s="176">
        <v>2</v>
      </c>
      <c r="F21" s="180" t="s">
        <v>841</v>
      </c>
    </row>
    <row r="22" spans="1:6" ht="25.5" x14ac:dyDescent="0.25">
      <c r="A22" s="185">
        <v>21</v>
      </c>
      <c r="B22" s="179" t="s">
        <v>284</v>
      </c>
      <c r="C22" s="175" t="s">
        <v>5</v>
      </c>
      <c r="D22" s="172"/>
      <c r="E22" s="176">
        <v>1</v>
      </c>
      <c r="F22" s="180" t="s">
        <v>841</v>
      </c>
    </row>
    <row r="23" spans="1:6" ht="25.5" x14ac:dyDescent="0.25">
      <c r="A23" s="185">
        <v>22</v>
      </c>
      <c r="B23" s="179" t="s">
        <v>528</v>
      </c>
      <c r="C23" s="175" t="s">
        <v>5</v>
      </c>
      <c r="D23" s="172"/>
      <c r="E23" s="176">
        <v>1</v>
      </c>
      <c r="F23" s="180" t="s">
        <v>841</v>
      </c>
    </row>
    <row r="24" spans="1:6" ht="25.5" x14ac:dyDescent="0.25">
      <c r="A24" s="185">
        <v>23</v>
      </c>
      <c r="B24" s="179" t="s">
        <v>526</v>
      </c>
      <c r="C24" s="175" t="s">
        <v>5</v>
      </c>
      <c r="D24" s="172"/>
      <c r="E24" s="176">
        <v>5</v>
      </c>
      <c r="F24" s="180" t="s">
        <v>841</v>
      </c>
    </row>
    <row r="25" spans="1:6" ht="25.5" x14ac:dyDescent="0.25">
      <c r="A25" s="185">
        <v>24</v>
      </c>
      <c r="B25" s="179" t="s">
        <v>525</v>
      </c>
      <c r="C25" s="175" t="s">
        <v>5</v>
      </c>
      <c r="D25" s="172"/>
      <c r="E25" s="187">
        <v>2</v>
      </c>
      <c r="F25" s="180" t="s">
        <v>841</v>
      </c>
    </row>
    <row r="26" spans="1:6" ht="25.5" x14ac:dyDescent="0.25">
      <c r="A26" s="185">
        <v>25</v>
      </c>
      <c r="B26" s="179" t="s">
        <v>524</v>
      </c>
      <c r="C26" s="175" t="s">
        <v>5</v>
      </c>
      <c r="D26" s="172"/>
      <c r="E26" s="187">
        <v>1</v>
      </c>
      <c r="F26" s="180" t="s">
        <v>841</v>
      </c>
    </row>
    <row r="27" spans="1:6" x14ac:dyDescent="0.25">
      <c r="A27" s="197"/>
      <c r="B27" s="191" t="s">
        <v>146</v>
      </c>
      <c r="C27" s="209"/>
      <c r="D27" s="191"/>
      <c r="E27" s="190">
        <f>SUM(E5:E26)</f>
        <v>159</v>
      </c>
      <c r="F27" s="191"/>
    </row>
    <row r="30" spans="1:6" x14ac:dyDescent="0.25">
      <c r="B30" s="204" t="s">
        <v>886</v>
      </c>
      <c r="D30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10" workbookViewId="0">
      <selection activeCell="B21" sqref="A1:XFD1048576"/>
    </sheetView>
  </sheetViews>
  <sheetFormatPr defaultRowHeight="15" x14ac:dyDescent="0.25"/>
  <cols>
    <col min="1" max="1" width="5.140625" style="61" customWidth="1"/>
    <col min="2" max="2" width="24.28515625" style="61" customWidth="1"/>
    <col min="3" max="5" width="9.140625" style="61"/>
    <col min="6" max="6" width="25.5703125" style="61" customWidth="1"/>
    <col min="7" max="16384" width="9.140625" style="61"/>
  </cols>
  <sheetData>
    <row r="1" spans="1:6" x14ac:dyDescent="0.25">
      <c r="A1" s="143" t="s">
        <v>0</v>
      </c>
      <c r="B1" s="143" t="s">
        <v>1</v>
      </c>
      <c r="C1" s="143" t="s">
        <v>82</v>
      </c>
      <c r="D1" s="144" t="s">
        <v>3</v>
      </c>
      <c r="E1" s="144"/>
      <c r="F1" s="144"/>
    </row>
    <row r="2" spans="1:6" ht="51" x14ac:dyDescent="0.25">
      <c r="A2" s="143"/>
      <c r="B2" s="143"/>
      <c r="C2" s="143"/>
      <c r="D2" s="135" t="s">
        <v>83</v>
      </c>
      <c r="E2" s="135" t="s">
        <v>84</v>
      </c>
      <c r="F2" s="136" t="s">
        <v>8</v>
      </c>
    </row>
    <row r="3" spans="1:6" ht="25.5" x14ac:dyDescent="0.25">
      <c r="A3" s="135"/>
      <c r="B3" s="135" t="s">
        <v>98</v>
      </c>
      <c r="C3" s="133"/>
      <c r="D3" s="133"/>
      <c r="E3" s="133"/>
      <c r="F3" s="134"/>
    </row>
    <row r="4" spans="1:6" ht="30" x14ac:dyDescent="0.25">
      <c r="A4" s="13">
        <v>1</v>
      </c>
      <c r="B4" s="13" t="s">
        <v>91</v>
      </c>
      <c r="C4" s="3" t="s">
        <v>5</v>
      </c>
      <c r="D4" s="3"/>
      <c r="E4" s="133">
        <v>1</v>
      </c>
      <c r="F4" s="146" t="s">
        <v>842</v>
      </c>
    </row>
    <row r="5" spans="1:6" ht="30" x14ac:dyDescent="0.25">
      <c r="A5" s="13">
        <v>2</v>
      </c>
      <c r="B5" s="13" t="s">
        <v>41</v>
      </c>
      <c r="C5" s="3" t="s">
        <v>5</v>
      </c>
      <c r="D5" s="3"/>
      <c r="E5" s="133">
        <v>1</v>
      </c>
      <c r="F5" s="146" t="s">
        <v>842</v>
      </c>
    </row>
    <row r="6" spans="1:6" ht="30" x14ac:dyDescent="0.25">
      <c r="A6" s="13">
        <v>3</v>
      </c>
      <c r="B6" s="13" t="s">
        <v>42</v>
      </c>
      <c r="C6" s="3" t="s">
        <v>5</v>
      </c>
      <c r="D6" s="3"/>
      <c r="E6" s="133">
        <v>1</v>
      </c>
      <c r="F6" s="146" t="s">
        <v>842</v>
      </c>
    </row>
    <row r="7" spans="1:6" ht="30" x14ac:dyDescent="0.25">
      <c r="A7" s="13">
        <v>4</v>
      </c>
      <c r="B7" s="13" t="s">
        <v>43</v>
      </c>
      <c r="C7" s="3" t="s">
        <v>5</v>
      </c>
      <c r="D7" s="3"/>
      <c r="E7" s="133">
        <v>10</v>
      </c>
      <c r="F7" s="128" t="s">
        <v>854</v>
      </c>
    </row>
    <row r="8" spans="1:6" ht="30" x14ac:dyDescent="0.25">
      <c r="A8" s="13">
        <v>5</v>
      </c>
      <c r="B8" s="13" t="s">
        <v>44</v>
      </c>
      <c r="C8" s="3" t="s">
        <v>5</v>
      </c>
      <c r="D8" s="3"/>
      <c r="E8" s="133">
        <v>20</v>
      </c>
      <c r="F8" s="128" t="s">
        <v>854</v>
      </c>
    </row>
    <row r="9" spans="1:6" ht="54" customHeight="1" x14ac:dyDescent="0.25">
      <c r="A9" s="13">
        <v>6</v>
      </c>
      <c r="B9" s="13" t="s">
        <v>45</v>
      </c>
      <c r="C9" s="3" t="s">
        <v>5</v>
      </c>
      <c r="D9" s="3"/>
      <c r="E9" s="133">
        <v>1</v>
      </c>
      <c r="F9" s="146" t="s">
        <v>834</v>
      </c>
    </row>
    <row r="10" spans="1:6" ht="30" x14ac:dyDescent="0.25">
      <c r="A10" s="13">
        <v>7</v>
      </c>
      <c r="B10" s="36" t="s">
        <v>99</v>
      </c>
      <c r="C10" s="3" t="s">
        <v>5</v>
      </c>
      <c r="D10" s="3"/>
      <c r="E10" s="133">
        <v>1</v>
      </c>
      <c r="F10" s="128" t="s">
        <v>854</v>
      </c>
    </row>
    <row r="11" spans="1:6" ht="30" x14ac:dyDescent="0.25">
      <c r="A11" s="13">
        <v>8</v>
      </c>
      <c r="B11" s="36" t="s">
        <v>100</v>
      </c>
      <c r="C11" s="3" t="s">
        <v>5</v>
      </c>
      <c r="D11" s="3"/>
      <c r="E11" s="133">
        <v>1</v>
      </c>
      <c r="F11" s="128" t="s">
        <v>854</v>
      </c>
    </row>
    <row r="12" spans="1:6" ht="45" x14ac:dyDescent="0.25">
      <c r="A12" s="13">
        <v>9</v>
      </c>
      <c r="B12" s="36" t="s">
        <v>101</v>
      </c>
      <c r="C12" s="3" t="s">
        <v>5</v>
      </c>
      <c r="D12" s="3"/>
      <c r="E12" s="133">
        <v>1</v>
      </c>
      <c r="F12" s="146" t="s">
        <v>834</v>
      </c>
    </row>
    <row r="13" spans="1:6" ht="30" x14ac:dyDescent="0.25">
      <c r="A13" s="13">
        <v>10</v>
      </c>
      <c r="B13" s="36" t="s">
        <v>102</v>
      </c>
      <c r="C13" s="3" t="s">
        <v>5</v>
      </c>
      <c r="D13" s="3"/>
      <c r="E13" s="133">
        <v>2</v>
      </c>
      <c r="F13" s="146" t="s">
        <v>842</v>
      </c>
    </row>
    <row r="14" spans="1:6" ht="45" x14ac:dyDescent="0.25">
      <c r="A14" s="13">
        <v>11</v>
      </c>
      <c r="B14" s="36" t="s">
        <v>103</v>
      </c>
      <c r="C14" s="3" t="s">
        <v>5</v>
      </c>
      <c r="D14" s="3"/>
      <c r="E14" s="133">
        <v>1</v>
      </c>
      <c r="F14" s="146" t="s">
        <v>834</v>
      </c>
    </row>
    <row r="15" spans="1:6" ht="45" x14ac:dyDescent="0.25">
      <c r="A15" s="13">
        <v>12</v>
      </c>
      <c r="B15" s="36" t="s">
        <v>104</v>
      </c>
      <c r="C15" s="3" t="s">
        <v>5</v>
      </c>
      <c r="D15" s="3"/>
      <c r="E15" s="133">
        <v>1</v>
      </c>
      <c r="F15" s="146" t="s">
        <v>834</v>
      </c>
    </row>
    <row r="16" spans="1:6" ht="25.5" x14ac:dyDescent="0.25">
      <c r="A16" s="13">
        <v>13</v>
      </c>
      <c r="B16" s="13" t="s">
        <v>51</v>
      </c>
      <c r="C16" s="3" t="s">
        <v>6</v>
      </c>
      <c r="D16" s="3"/>
      <c r="E16" s="133">
        <v>1</v>
      </c>
      <c r="F16" s="28" t="s">
        <v>853</v>
      </c>
    </row>
    <row r="17" spans="1:6" ht="25.5" x14ac:dyDescent="0.25">
      <c r="A17" s="13">
        <v>14</v>
      </c>
      <c r="B17" s="13" t="s">
        <v>39</v>
      </c>
      <c r="C17" s="3" t="s">
        <v>6</v>
      </c>
      <c r="D17" s="3"/>
      <c r="E17" s="133">
        <v>1</v>
      </c>
      <c r="F17" s="28" t="s">
        <v>853</v>
      </c>
    </row>
    <row r="18" spans="1:6" x14ac:dyDescent="0.25">
      <c r="A18" s="37"/>
      <c r="B18" s="38" t="s">
        <v>7</v>
      </c>
      <c r="C18" s="7"/>
      <c r="D18" s="33"/>
      <c r="E18" s="34">
        <f>SUM(E4:E17)</f>
        <v>43</v>
      </c>
      <c r="F18" s="35" t="e">
        <f t="shared" ref="F18" si="0">E18/D18*100</f>
        <v>#DIV/0!</v>
      </c>
    </row>
    <row r="21" spans="1:6" x14ac:dyDescent="0.25">
      <c r="B21" s="145" t="s">
        <v>886</v>
      </c>
      <c r="D21" s="61" t="s">
        <v>887</v>
      </c>
    </row>
  </sheetData>
  <mergeCells count="4">
    <mergeCell ref="A1:A2"/>
    <mergeCell ref="B1:B2"/>
    <mergeCell ref="C1:C2"/>
    <mergeCell ref="D1:F1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F26"/>
  <sheetViews>
    <sheetView workbookViewId="0">
      <selection activeCell="B26" sqref="B26:D26"/>
    </sheetView>
  </sheetViews>
  <sheetFormatPr defaultRowHeight="15" x14ac:dyDescent="0.25"/>
  <cols>
    <col min="2" max="2" width="31.28515625" customWidth="1"/>
    <col min="6" max="6" width="28.8554687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53" t="s">
        <v>83</v>
      </c>
      <c r="E3" s="53" t="s">
        <v>84</v>
      </c>
      <c r="F3" s="54" t="s">
        <v>8</v>
      </c>
    </row>
    <row r="4" spans="1:6" x14ac:dyDescent="0.25">
      <c r="A4" s="52"/>
      <c r="B4" s="24" t="s">
        <v>516</v>
      </c>
      <c r="C4" s="53"/>
      <c r="D4" s="53"/>
      <c r="E4" s="53"/>
      <c r="F4" s="54"/>
    </row>
    <row r="5" spans="1:6" ht="25.5" x14ac:dyDescent="0.25">
      <c r="A5" s="46">
        <v>1</v>
      </c>
      <c r="B5" s="25" t="s">
        <v>533</v>
      </c>
      <c r="C5" s="21" t="s">
        <v>5</v>
      </c>
      <c r="D5" s="3"/>
      <c r="E5" s="53">
        <v>5</v>
      </c>
      <c r="F5" s="28" t="s">
        <v>844</v>
      </c>
    </row>
    <row r="6" spans="1:6" ht="25.5" x14ac:dyDescent="0.25">
      <c r="A6" s="46">
        <v>2</v>
      </c>
      <c r="B6" s="25" t="s">
        <v>549</v>
      </c>
      <c r="C6" s="21" t="s">
        <v>5</v>
      </c>
      <c r="D6" s="3"/>
      <c r="E6" s="53">
        <v>1</v>
      </c>
      <c r="F6" s="28" t="s">
        <v>845</v>
      </c>
    </row>
    <row r="7" spans="1:6" ht="25.5" x14ac:dyDescent="0.25">
      <c r="A7" s="46">
        <v>3</v>
      </c>
      <c r="B7" s="25" t="s">
        <v>542</v>
      </c>
      <c r="C7" s="21" t="s">
        <v>5</v>
      </c>
      <c r="D7" s="3"/>
      <c r="E7" s="53">
        <v>1</v>
      </c>
      <c r="F7" s="28" t="s">
        <v>846</v>
      </c>
    </row>
    <row r="8" spans="1:6" ht="25.5" x14ac:dyDescent="0.25">
      <c r="A8" s="46">
        <v>4</v>
      </c>
      <c r="B8" s="25" t="s">
        <v>534</v>
      </c>
      <c r="C8" s="21" t="s">
        <v>5</v>
      </c>
      <c r="D8" s="3"/>
      <c r="E8" s="53">
        <v>6</v>
      </c>
      <c r="F8" s="28" t="s">
        <v>847</v>
      </c>
    </row>
    <row r="9" spans="1:6" ht="25.5" x14ac:dyDescent="0.25">
      <c r="A9" s="46">
        <v>5</v>
      </c>
      <c r="B9" s="25" t="s">
        <v>541</v>
      </c>
      <c r="C9" s="21" t="s">
        <v>5</v>
      </c>
      <c r="D9" s="3"/>
      <c r="E9" s="53">
        <v>1</v>
      </c>
      <c r="F9" s="28" t="s">
        <v>848</v>
      </c>
    </row>
    <row r="10" spans="1:6" ht="25.5" x14ac:dyDescent="0.25">
      <c r="A10" s="46">
        <v>6</v>
      </c>
      <c r="B10" s="25" t="s">
        <v>540</v>
      </c>
      <c r="C10" s="21" t="s">
        <v>5</v>
      </c>
      <c r="D10" s="3"/>
      <c r="E10" s="53">
        <v>2</v>
      </c>
      <c r="F10" s="28" t="s">
        <v>867</v>
      </c>
    </row>
    <row r="11" spans="1:6" ht="25.5" x14ac:dyDescent="0.25">
      <c r="A11" s="46">
        <v>7</v>
      </c>
      <c r="B11" s="25" t="s">
        <v>538</v>
      </c>
      <c r="C11" s="21" t="s">
        <v>5</v>
      </c>
      <c r="D11" s="3"/>
      <c r="E11" s="53">
        <v>1</v>
      </c>
      <c r="F11" s="28" t="s">
        <v>868</v>
      </c>
    </row>
    <row r="12" spans="1:6" ht="25.5" x14ac:dyDescent="0.25">
      <c r="A12" s="46">
        <v>10</v>
      </c>
      <c r="B12" s="25" t="s">
        <v>539</v>
      </c>
      <c r="C12" s="21" t="s">
        <v>5</v>
      </c>
      <c r="D12" s="3"/>
      <c r="E12" s="53">
        <v>1</v>
      </c>
      <c r="F12" s="28" t="s">
        <v>869</v>
      </c>
    </row>
    <row r="13" spans="1:6" ht="25.5" x14ac:dyDescent="0.25">
      <c r="A13" s="46">
        <v>11</v>
      </c>
      <c r="B13" s="25" t="s">
        <v>550</v>
      </c>
      <c r="C13" s="21" t="s">
        <v>5</v>
      </c>
      <c r="D13" s="3"/>
      <c r="E13" s="53">
        <v>2</v>
      </c>
      <c r="F13" s="28" t="s">
        <v>870</v>
      </c>
    </row>
    <row r="14" spans="1:6" ht="25.5" x14ac:dyDescent="0.25">
      <c r="A14" s="46">
        <v>12</v>
      </c>
      <c r="B14" s="25" t="s">
        <v>535</v>
      </c>
      <c r="C14" s="21" t="s">
        <v>5</v>
      </c>
      <c r="D14" s="3"/>
      <c r="E14" s="53">
        <v>1</v>
      </c>
      <c r="F14" s="28" t="s">
        <v>871</v>
      </c>
    </row>
    <row r="15" spans="1:6" ht="25.5" x14ac:dyDescent="0.25">
      <c r="A15" s="46">
        <v>14</v>
      </c>
      <c r="B15" s="25" t="s">
        <v>536</v>
      </c>
      <c r="C15" s="21" t="s">
        <v>5</v>
      </c>
      <c r="D15" s="3"/>
      <c r="E15" s="53">
        <v>1</v>
      </c>
      <c r="F15" s="28" t="s">
        <v>872</v>
      </c>
    </row>
    <row r="16" spans="1:6" ht="25.5" x14ac:dyDescent="0.25">
      <c r="A16" s="46">
        <v>15</v>
      </c>
      <c r="B16" s="25" t="s">
        <v>543</v>
      </c>
      <c r="C16" s="21" t="s">
        <v>5</v>
      </c>
      <c r="D16" s="3"/>
      <c r="E16" s="53">
        <v>1</v>
      </c>
      <c r="F16" s="28" t="s">
        <v>873</v>
      </c>
    </row>
    <row r="17" spans="1:6" ht="25.5" x14ac:dyDescent="0.25">
      <c r="A17" s="46">
        <v>16</v>
      </c>
      <c r="B17" s="25" t="s">
        <v>544</v>
      </c>
      <c r="C17" s="21" t="s">
        <v>5</v>
      </c>
      <c r="D17" s="3"/>
      <c r="E17" s="53">
        <v>20</v>
      </c>
      <c r="F17" s="28" t="s">
        <v>874</v>
      </c>
    </row>
    <row r="18" spans="1:6" ht="25.5" x14ac:dyDescent="0.25">
      <c r="A18" s="46">
        <v>18</v>
      </c>
      <c r="B18" s="25" t="s">
        <v>537</v>
      </c>
      <c r="C18" s="21" t="s">
        <v>5</v>
      </c>
      <c r="D18" s="3"/>
      <c r="E18" s="53">
        <v>1</v>
      </c>
      <c r="F18" s="28" t="s">
        <v>875</v>
      </c>
    </row>
    <row r="19" spans="1:6" ht="25.5" x14ac:dyDescent="0.25">
      <c r="A19" s="46">
        <v>19</v>
      </c>
      <c r="B19" s="25" t="s">
        <v>545</v>
      </c>
      <c r="C19" s="21" t="s">
        <v>5</v>
      </c>
      <c r="D19" s="3"/>
      <c r="E19" s="53">
        <v>6</v>
      </c>
      <c r="F19" s="28" t="s">
        <v>876</v>
      </c>
    </row>
    <row r="20" spans="1:6" ht="25.5" x14ac:dyDescent="0.25">
      <c r="A20" s="46">
        <v>20</v>
      </c>
      <c r="B20" s="25" t="s">
        <v>546</v>
      </c>
      <c r="C20" s="21" t="s">
        <v>5</v>
      </c>
      <c r="D20" s="3"/>
      <c r="E20" s="53">
        <v>6</v>
      </c>
      <c r="F20" s="28" t="s">
        <v>877</v>
      </c>
    </row>
    <row r="21" spans="1:6" ht="25.5" x14ac:dyDescent="0.25">
      <c r="A21" s="46">
        <v>21</v>
      </c>
      <c r="B21" s="25" t="s">
        <v>547</v>
      </c>
      <c r="C21" s="21" t="s">
        <v>5</v>
      </c>
      <c r="D21" s="3"/>
      <c r="E21" s="53">
        <v>1</v>
      </c>
      <c r="F21" s="28" t="s">
        <v>878</v>
      </c>
    </row>
    <row r="22" spans="1:6" ht="25.5" x14ac:dyDescent="0.25">
      <c r="A22" s="46">
        <v>22</v>
      </c>
      <c r="B22" s="25" t="s">
        <v>548</v>
      </c>
      <c r="C22" s="21" t="s">
        <v>5</v>
      </c>
      <c r="D22" s="3"/>
      <c r="E22" s="53">
        <v>6</v>
      </c>
      <c r="F22" s="28" t="s">
        <v>879</v>
      </c>
    </row>
    <row r="23" spans="1:6" x14ac:dyDescent="0.25">
      <c r="A23" s="94"/>
      <c r="B23" s="92" t="s">
        <v>146</v>
      </c>
      <c r="C23" s="95"/>
      <c r="D23" s="62"/>
      <c r="E23" s="91">
        <f>SUM(E5:E22)</f>
        <v>63</v>
      </c>
      <c r="F23" s="62"/>
    </row>
    <row r="26" spans="1:6" x14ac:dyDescent="0.25">
      <c r="B26" s="204" t="s">
        <v>886</v>
      </c>
      <c r="D26" s="205" t="s">
        <v>887</v>
      </c>
    </row>
  </sheetData>
  <mergeCells count="4">
    <mergeCell ref="A2:A3"/>
    <mergeCell ref="B2:B3"/>
    <mergeCell ref="C2:C3"/>
    <mergeCell ref="D2:F2"/>
  </mergeCells>
  <phoneticPr fontId="1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F28"/>
  <sheetViews>
    <sheetView topLeftCell="A10" workbookViewId="0">
      <selection activeCell="B21" sqref="A2:F25"/>
    </sheetView>
  </sheetViews>
  <sheetFormatPr defaultRowHeight="15" x14ac:dyDescent="0.25"/>
  <cols>
    <col min="2" max="2" width="45.7109375" customWidth="1"/>
    <col min="6" max="6" width="22.57031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ht="25.5" x14ac:dyDescent="0.25">
      <c r="A4" s="173"/>
      <c r="B4" s="177" t="s">
        <v>551</v>
      </c>
      <c r="C4" s="186"/>
      <c r="D4" s="186"/>
      <c r="E4" s="186"/>
      <c r="F4" s="178"/>
    </row>
    <row r="5" spans="1:6" x14ac:dyDescent="0.25">
      <c r="A5" s="185">
        <v>1</v>
      </c>
      <c r="B5" s="170" t="s">
        <v>555</v>
      </c>
      <c r="C5" s="172" t="s">
        <v>13</v>
      </c>
      <c r="D5" s="172">
        <v>1</v>
      </c>
      <c r="E5" s="176">
        <v>2</v>
      </c>
      <c r="F5" s="180"/>
    </row>
    <row r="6" spans="1:6" ht="25.5" x14ac:dyDescent="0.25">
      <c r="A6" s="185">
        <v>2</v>
      </c>
      <c r="B6" s="170" t="s">
        <v>177</v>
      </c>
      <c r="C6" s="172" t="s">
        <v>5</v>
      </c>
      <c r="D6" s="172">
        <v>1</v>
      </c>
      <c r="E6" s="176">
        <v>1</v>
      </c>
      <c r="F6" s="180" t="s">
        <v>856</v>
      </c>
    </row>
    <row r="7" spans="1:6" ht="25.5" x14ac:dyDescent="0.25">
      <c r="A7" s="185">
        <v>3</v>
      </c>
      <c r="B7" s="170" t="s">
        <v>178</v>
      </c>
      <c r="C7" s="172" t="s">
        <v>13</v>
      </c>
      <c r="D7" s="172">
        <v>1</v>
      </c>
      <c r="E7" s="176">
        <v>1</v>
      </c>
      <c r="F7" s="180" t="s">
        <v>855</v>
      </c>
    </row>
    <row r="8" spans="1:6" ht="25.5" x14ac:dyDescent="0.25">
      <c r="A8" s="185">
        <v>4</v>
      </c>
      <c r="B8" s="170" t="s">
        <v>164</v>
      </c>
      <c r="C8" s="172" t="s">
        <v>5</v>
      </c>
      <c r="D8" s="172">
        <v>13</v>
      </c>
      <c r="E8" s="176">
        <v>4</v>
      </c>
      <c r="F8" s="180" t="s">
        <v>855</v>
      </c>
    </row>
    <row r="9" spans="1:6" ht="25.5" x14ac:dyDescent="0.25">
      <c r="A9" s="185">
        <v>5</v>
      </c>
      <c r="B9" s="170" t="s">
        <v>44</v>
      </c>
      <c r="C9" s="172" t="s">
        <v>13</v>
      </c>
      <c r="D9" s="172">
        <v>25</v>
      </c>
      <c r="E9" s="176">
        <v>20</v>
      </c>
      <c r="F9" s="180" t="s">
        <v>855</v>
      </c>
    </row>
    <row r="10" spans="1:6" ht="22.5" customHeight="1" x14ac:dyDescent="0.25">
      <c r="A10" s="185">
        <v>6</v>
      </c>
      <c r="B10" s="170" t="s">
        <v>123</v>
      </c>
      <c r="C10" s="172" t="s">
        <v>13</v>
      </c>
      <c r="D10" s="172">
        <v>2</v>
      </c>
      <c r="E10" s="176">
        <v>2</v>
      </c>
      <c r="F10" s="180" t="s">
        <v>855</v>
      </c>
    </row>
    <row r="11" spans="1:6" ht="33.75" customHeight="1" x14ac:dyDescent="0.25">
      <c r="A11" s="185">
        <v>7</v>
      </c>
      <c r="B11" s="170" t="s">
        <v>25</v>
      </c>
      <c r="C11" s="172" t="s">
        <v>13</v>
      </c>
      <c r="D11" s="172">
        <v>1</v>
      </c>
      <c r="E11" s="176">
        <v>13</v>
      </c>
      <c r="F11" s="202" t="s">
        <v>832</v>
      </c>
    </row>
    <row r="12" spans="1:6" ht="45" customHeight="1" x14ac:dyDescent="0.25">
      <c r="A12" s="185">
        <v>8</v>
      </c>
      <c r="B12" s="170" t="s">
        <v>26</v>
      </c>
      <c r="C12" s="172" t="s">
        <v>5</v>
      </c>
      <c r="D12" s="172">
        <v>1</v>
      </c>
      <c r="E12" s="176">
        <v>13</v>
      </c>
      <c r="F12" s="202" t="s">
        <v>832</v>
      </c>
    </row>
    <row r="13" spans="1:6" ht="33.75" customHeight="1" x14ac:dyDescent="0.25">
      <c r="A13" s="185">
        <v>9</v>
      </c>
      <c r="B13" s="170" t="s">
        <v>27</v>
      </c>
      <c r="C13" s="172" t="s">
        <v>5</v>
      </c>
      <c r="D13" s="172">
        <v>2</v>
      </c>
      <c r="E13" s="176">
        <v>13</v>
      </c>
      <c r="F13" s="202" t="s">
        <v>832</v>
      </c>
    </row>
    <row r="14" spans="1:6" ht="25.5" x14ac:dyDescent="0.25">
      <c r="A14" s="185">
        <v>10</v>
      </c>
      <c r="B14" s="170" t="s">
        <v>125</v>
      </c>
      <c r="C14" s="172" t="s">
        <v>13</v>
      </c>
      <c r="D14" s="172">
        <v>1</v>
      </c>
      <c r="E14" s="176">
        <v>2</v>
      </c>
      <c r="F14" s="202" t="s">
        <v>832</v>
      </c>
    </row>
    <row r="15" spans="1:6" ht="25.5" x14ac:dyDescent="0.25">
      <c r="A15" s="185">
        <v>11</v>
      </c>
      <c r="B15" s="170" t="s">
        <v>179</v>
      </c>
      <c r="C15" s="172" t="s">
        <v>13</v>
      </c>
      <c r="D15" s="172">
        <v>1</v>
      </c>
      <c r="E15" s="176">
        <v>1</v>
      </c>
      <c r="F15" s="202" t="s">
        <v>832</v>
      </c>
    </row>
    <row r="16" spans="1:6" ht="22.5" customHeight="1" x14ac:dyDescent="0.25">
      <c r="A16" s="185">
        <v>12</v>
      </c>
      <c r="B16" s="170" t="s">
        <v>172</v>
      </c>
      <c r="C16" s="172" t="s">
        <v>5</v>
      </c>
      <c r="D16" s="172">
        <v>1</v>
      </c>
      <c r="E16" s="176">
        <v>1</v>
      </c>
      <c r="F16" s="202" t="s">
        <v>832</v>
      </c>
    </row>
    <row r="17" spans="1:6" ht="45" customHeight="1" x14ac:dyDescent="0.25">
      <c r="A17" s="185">
        <v>13</v>
      </c>
      <c r="B17" s="170" t="s">
        <v>168</v>
      </c>
      <c r="C17" s="172" t="s">
        <v>13</v>
      </c>
      <c r="D17" s="172">
        <v>1</v>
      </c>
      <c r="E17" s="176">
        <v>1</v>
      </c>
      <c r="F17" s="202" t="s">
        <v>832</v>
      </c>
    </row>
    <row r="18" spans="1:6" ht="22.5" customHeight="1" x14ac:dyDescent="0.25">
      <c r="A18" s="185">
        <v>14</v>
      </c>
      <c r="B18" s="170" t="s">
        <v>180</v>
      </c>
      <c r="C18" s="172" t="s">
        <v>50</v>
      </c>
      <c r="D18" s="172">
        <v>1</v>
      </c>
      <c r="E18" s="176">
        <v>2</v>
      </c>
      <c r="F18" s="202" t="s">
        <v>832</v>
      </c>
    </row>
    <row r="19" spans="1:6" ht="22.5" customHeight="1" x14ac:dyDescent="0.25">
      <c r="A19" s="185">
        <v>15</v>
      </c>
      <c r="B19" s="170" t="s">
        <v>126</v>
      </c>
      <c r="C19" s="172" t="s">
        <v>5</v>
      </c>
      <c r="D19" s="172"/>
      <c r="E19" s="176">
        <v>1</v>
      </c>
      <c r="F19" s="202" t="s">
        <v>832</v>
      </c>
    </row>
    <row r="20" spans="1:6" ht="22.5" customHeight="1" x14ac:dyDescent="0.25">
      <c r="A20" s="185">
        <v>16</v>
      </c>
      <c r="B20" s="170" t="s">
        <v>48</v>
      </c>
      <c r="C20" s="172" t="s">
        <v>13</v>
      </c>
      <c r="D20" s="172"/>
      <c r="E20" s="176">
        <v>1</v>
      </c>
      <c r="F20" s="202" t="s">
        <v>832</v>
      </c>
    </row>
    <row r="21" spans="1:6" ht="25.5" x14ac:dyDescent="0.25">
      <c r="A21" s="185">
        <v>17</v>
      </c>
      <c r="B21" s="179" t="s">
        <v>553</v>
      </c>
      <c r="C21" s="172" t="s">
        <v>5</v>
      </c>
      <c r="D21" s="172"/>
      <c r="E21" s="176">
        <v>12</v>
      </c>
      <c r="F21" s="202" t="s">
        <v>832</v>
      </c>
    </row>
    <row r="22" spans="1:6" ht="25.5" x14ac:dyDescent="0.25">
      <c r="A22" s="185">
        <v>18</v>
      </c>
      <c r="B22" s="179" t="s">
        <v>552</v>
      </c>
      <c r="C22" s="175" t="s">
        <v>5</v>
      </c>
      <c r="D22" s="172"/>
      <c r="E22" s="176">
        <v>1</v>
      </c>
      <c r="F22" s="202" t="s">
        <v>832</v>
      </c>
    </row>
    <row r="23" spans="1:6" ht="25.5" x14ac:dyDescent="0.25">
      <c r="A23" s="185">
        <v>19</v>
      </c>
      <c r="B23" s="179" t="s">
        <v>93</v>
      </c>
      <c r="C23" s="175" t="s">
        <v>5</v>
      </c>
      <c r="D23" s="172"/>
      <c r="E23" s="176">
        <v>1</v>
      </c>
      <c r="F23" s="202" t="s">
        <v>832</v>
      </c>
    </row>
    <row r="24" spans="1:6" ht="25.5" x14ac:dyDescent="0.25">
      <c r="A24" s="185">
        <v>20</v>
      </c>
      <c r="B24" s="179" t="s">
        <v>554</v>
      </c>
      <c r="C24" s="175" t="s">
        <v>5</v>
      </c>
      <c r="D24" s="172"/>
      <c r="E24" s="176">
        <v>13</v>
      </c>
      <c r="F24" s="202" t="s">
        <v>832</v>
      </c>
    </row>
    <row r="25" spans="1:6" x14ac:dyDescent="0.25">
      <c r="A25" s="197"/>
      <c r="B25" s="191" t="s">
        <v>146</v>
      </c>
      <c r="C25" s="209"/>
      <c r="D25" s="190">
        <f>SUM(D5:D24)</f>
        <v>52</v>
      </c>
      <c r="E25" s="190">
        <f>SUM(E5:E24)</f>
        <v>105</v>
      </c>
      <c r="F25" s="180"/>
    </row>
    <row r="28" spans="1:6" x14ac:dyDescent="0.25">
      <c r="B28" s="204" t="s">
        <v>886</v>
      </c>
      <c r="D28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F16"/>
  <sheetViews>
    <sheetView workbookViewId="0">
      <selection activeCell="F16" sqref="F16"/>
    </sheetView>
  </sheetViews>
  <sheetFormatPr defaultRowHeight="15" x14ac:dyDescent="0.25"/>
  <cols>
    <col min="2" max="2" width="45.5703125" customWidth="1"/>
    <col min="6" max="6" width="19.140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03" t="s">
        <v>83</v>
      </c>
      <c r="E3" s="103" t="s">
        <v>84</v>
      </c>
      <c r="F3" s="104" t="s">
        <v>8</v>
      </c>
    </row>
    <row r="4" spans="1:6" x14ac:dyDescent="0.25">
      <c r="A4" s="102"/>
      <c r="B4" s="102" t="s">
        <v>815</v>
      </c>
      <c r="C4" s="103"/>
      <c r="D4" s="103"/>
      <c r="E4" s="103"/>
      <c r="F4" s="104"/>
    </row>
    <row r="5" spans="1:6" ht="38.25" x14ac:dyDescent="0.25">
      <c r="A5" s="3">
        <v>1</v>
      </c>
      <c r="B5" s="1" t="s">
        <v>20</v>
      </c>
      <c r="C5" s="1" t="s">
        <v>6</v>
      </c>
      <c r="D5" s="3">
        <v>1</v>
      </c>
      <c r="E5" s="103">
        <v>2</v>
      </c>
      <c r="F5" s="130" t="s">
        <v>865</v>
      </c>
    </row>
    <row r="6" spans="1:6" ht="25.5" x14ac:dyDescent="0.25">
      <c r="A6" s="3">
        <v>2</v>
      </c>
      <c r="B6" s="1" t="s">
        <v>37</v>
      </c>
      <c r="C6" s="1" t="s">
        <v>5</v>
      </c>
      <c r="D6" s="3">
        <v>3</v>
      </c>
      <c r="E6" s="103">
        <v>6</v>
      </c>
      <c r="F6" s="28" t="s">
        <v>855</v>
      </c>
    </row>
    <row r="7" spans="1:6" ht="38.25" x14ac:dyDescent="0.25">
      <c r="A7" s="3">
        <v>3</v>
      </c>
      <c r="B7" s="1" t="s">
        <v>45</v>
      </c>
      <c r="C7" s="1" t="s">
        <v>5</v>
      </c>
      <c r="D7" s="3">
        <v>2</v>
      </c>
      <c r="E7" s="103">
        <v>2</v>
      </c>
      <c r="F7" s="130" t="s">
        <v>865</v>
      </c>
    </row>
    <row r="8" spans="1:6" ht="38.25" x14ac:dyDescent="0.25">
      <c r="A8" s="3">
        <v>4</v>
      </c>
      <c r="B8" s="1" t="s">
        <v>813</v>
      </c>
      <c r="C8" s="1" t="s">
        <v>5</v>
      </c>
      <c r="D8" s="3">
        <v>1</v>
      </c>
      <c r="E8" s="103">
        <v>1</v>
      </c>
      <c r="F8" s="130" t="s">
        <v>865</v>
      </c>
    </row>
    <row r="9" spans="1:6" ht="38.25" x14ac:dyDescent="0.25">
      <c r="A9" s="3">
        <v>5</v>
      </c>
      <c r="B9" s="1" t="s">
        <v>25</v>
      </c>
      <c r="C9" s="1" t="s">
        <v>5</v>
      </c>
      <c r="D9" s="3">
        <v>1</v>
      </c>
      <c r="E9" s="103">
        <v>2</v>
      </c>
      <c r="F9" s="130" t="s">
        <v>865</v>
      </c>
    </row>
    <row r="10" spans="1:6" ht="38.25" x14ac:dyDescent="0.25">
      <c r="A10" s="3">
        <v>6</v>
      </c>
      <c r="B10" s="1" t="s">
        <v>26</v>
      </c>
      <c r="C10" s="1" t="s">
        <v>5</v>
      </c>
      <c r="D10" s="3">
        <v>1</v>
      </c>
      <c r="E10" s="103">
        <v>2</v>
      </c>
      <c r="F10" s="130" t="s">
        <v>865</v>
      </c>
    </row>
    <row r="11" spans="1:6" ht="38.25" x14ac:dyDescent="0.25">
      <c r="A11" s="3">
        <v>7</v>
      </c>
      <c r="B11" s="1" t="s">
        <v>27</v>
      </c>
      <c r="C11" s="1" t="s">
        <v>5</v>
      </c>
      <c r="D11" s="3">
        <v>2</v>
      </c>
      <c r="E11" s="103">
        <v>4</v>
      </c>
      <c r="F11" s="130" t="s">
        <v>865</v>
      </c>
    </row>
    <row r="12" spans="1:6" ht="38.25" x14ac:dyDescent="0.25">
      <c r="A12" s="3">
        <v>8</v>
      </c>
      <c r="B12" s="1" t="s">
        <v>38</v>
      </c>
      <c r="C12" s="1" t="s">
        <v>5</v>
      </c>
      <c r="D12" s="3">
        <v>1</v>
      </c>
      <c r="E12" s="103">
        <v>2</v>
      </c>
      <c r="F12" s="130" t="s">
        <v>865</v>
      </c>
    </row>
    <row r="13" spans="1:6" x14ac:dyDescent="0.25">
      <c r="A13" s="62"/>
      <c r="B13" s="62" t="s">
        <v>146</v>
      </c>
      <c r="C13" s="62"/>
      <c r="D13" s="91">
        <f>SUM(D5:D12)</f>
        <v>12</v>
      </c>
      <c r="E13" s="91">
        <f>SUM(E5:E12)</f>
        <v>21</v>
      </c>
      <c r="F13" s="28"/>
    </row>
    <row r="16" spans="1:6" x14ac:dyDescent="0.25">
      <c r="B16" s="204" t="s">
        <v>886</v>
      </c>
      <c r="D16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F24"/>
  <sheetViews>
    <sheetView topLeftCell="A13" workbookViewId="0">
      <selection activeCell="B24" sqref="B24:D24"/>
    </sheetView>
  </sheetViews>
  <sheetFormatPr defaultRowHeight="15" x14ac:dyDescent="0.25"/>
  <cols>
    <col min="2" max="2" width="45.5703125" customWidth="1"/>
    <col min="6" max="6" width="26.28515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ht="25.5" x14ac:dyDescent="0.25">
      <c r="A4" s="173"/>
      <c r="B4" s="173" t="s">
        <v>556</v>
      </c>
      <c r="C4" s="176"/>
      <c r="D4" s="176"/>
      <c r="E4" s="176"/>
      <c r="F4" s="178"/>
    </row>
    <row r="5" spans="1:6" ht="25.5" x14ac:dyDescent="0.25">
      <c r="A5" s="172">
        <v>1</v>
      </c>
      <c r="B5" s="170" t="s">
        <v>564</v>
      </c>
      <c r="C5" s="172" t="s">
        <v>5</v>
      </c>
      <c r="D5" s="172">
        <v>1</v>
      </c>
      <c r="E5" s="176">
        <v>1</v>
      </c>
      <c r="F5" s="203" t="s">
        <v>864</v>
      </c>
    </row>
    <row r="6" spans="1:6" ht="25.5" x14ac:dyDescent="0.25">
      <c r="A6" s="172">
        <v>2</v>
      </c>
      <c r="B6" s="170" t="s">
        <v>14</v>
      </c>
      <c r="C6" s="172" t="s">
        <v>5</v>
      </c>
      <c r="D6" s="172">
        <v>1</v>
      </c>
      <c r="E6" s="176">
        <v>1</v>
      </c>
      <c r="F6" s="203" t="s">
        <v>864</v>
      </c>
    </row>
    <row r="7" spans="1:6" ht="25.5" x14ac:dyDescent="0.25">
      <c r="A7" s="172">
        <v>3</v>
      </c>
      <c r="B7" s="170" t="s">
        <v>557</v>
      </c>
      <c r="C7" s="172" t="s">
        <v>5</v>
      </c>
      <c r="D7" s="172">
        <v>1</v>
      </c>
      <c r="E7" s="176">
        <v>1</v>
      </c>
      <c r="F7" s="203" t="s">
        <v>864</v>
      </c>
    </row>
    <row r="8" spans="1:6" ht="25.5" x14ac:dyDescent="0.25">
      <c r="A8" s="172">
        <v>4</v>
      </c>
      <c r="B8" s="170" t="s">
        <v>558</v>
      </c>
      <c r="C8" s="172" t="s">
        <v>5</v>
      </c>
      <c r="D8" s="172">
        <v>15</v>
      </c>
      <c r="E8" s="176">
        <v>15</v>
      </c>
      <c r="F8" s="203" t="s">
        <v>864</v>
      </c>
    </row>
    <row r="9" spans="1:6" ht="25.5" x14ac:dyDescent="0.25">
      <c r="A9" s="172">
        <v>5</v>
      </c>
      <c r="B9" s="170" t="s">
        <v>44</v>
      </c>
      <c r="C9" s="172" t="s">
        <v>5</v>
      </c>
      <c r="D9" s="172">
        <v>15</v>
      </c>
      <c r="E9" s="176">
        <v>15</v>
      </c>
      <c r="F9" s="180" t="s">
        <v>855</v>
      </c>
    </row>
    <row r="10" spans="1:6" ht="25.5" x14ac:dyDescent="0.25">
      <c r="A10" s="172">
        <v>6</v>
      </c>
      <c r="B10" s="170" t="s">
        <v>559</v>
      </c>
      <c r="C10" s="172" t="s">
        <v>5</v>
      </c>
      <c r="D10" s="172">
        <v>1</v>
      </c>
      <c r="E10" s="176">
        <v>1</v>
      </c>
      <c r="F10" s="180" t="s">
        <v>855</v>
      </c>
    </row>
    <row r="11" spans="1:6" ht="25.5" x14ac:dyDescent="0.25">
      <c r="A11" s="172">
        <v>8</v>
      </c>
      <c r="B11" s="170" t="s">
        <v>560</v>
      </c>
      <c r="C11" s="172" t="s">
        <v>5</v>
      </c>
      <c r="D11" s="172">
        <v>1</v>
      </c>
      <c r="E11" s="176">
        <v>1</v>
      </c>
      <c r="F11" s="180" t="s">
        <v>855</v>
      </c>
    </row>
    <row r="12" spans="1:6" ht="25.5" x14ac:dyDescent="0.25">
      <c r="A12" s="172">
        <v>9</v>
      </c>
      <c r="B12" s="170" t="s">
        <v>561</v>
      </c>
      <c r="C12" s="172" t="s">
        <v>5</v>
      </c>
      <c r="D12" s="172">
        <v>1</v>
      </c>
      <c r="E12" s="176">
        <v>1</v>
      </c>
      <c r="F12" s="180" t="s">
        <v>855</v>
      </c>
    </row>
    <row r="13" spans="1:6" ht="25.5" x14ac:dyDescent="0.25">
      <c r="A13" s="172">
        <v>10</v>
      </c>
      <c r="B13" s="170" t="s">
        <v>567</v>
      </c>
      <c r="C13" s="172" t="s">
        <v>5</v>
      </c>
      <c r="D13" s="172">
        <v>15</v>
      </c>
      <c r="E13" s="176">
        <v>15</v>
      </c>
      <c r="F13" s="180" t="s">
        <v>855</v>
      </c>
    </row>
    <row r="14" spans="1:6" ht="25.5" x14ac:dyDescent="0.25">
      <c r="A14" s="172">
        <v>11</v>
      </c>
      <c r="B14" s="170" t="s">
        <v>562</v>
      </c>
      <c r="C14" s="172" t="s">
        <v>5</v>
      </c>
      <c r="D14" s="172">
        <v>15</v>
      </c>
      <c r="E14" s="176">
        <v>15</v>
      </c>
      <c r="F14" s="180" t="s">
        <v>855</v>
      </c>
    </row>
    <row r="15" spans="1:6" ht="25.5" x14ac:dyDescent="0.25">
      <c r="A15" s="172">
        <v>13</v>
      </c>
      <c r="B15" s="170" t="s">
        <v>563</v>
      </c>
      <c r="C15" s="172" t="s">
        <v>6</v>
      </c>
      <c r="D15" s="172">
        <v>1</v>
      </c>
      <c r="E15" s="176">
        <v>1</v>
      </c>
      <c r="F15" s="180" t="s">
        <v>853</v>
      </c>
    </row>
    <row r="16" spans="1:6" ht="25.5" x14ac:dyDescent="0.25">
      <c r="A16" s="172">
        <v>14</v>
      </c>
      <c r="B16" s="170" t="s">
        <v>27</v>
      </c>
      <c r="C16" s="172" t="s">
        <v>5</v>
      </c>
      <c r="D16" s="172">
        <v>2</v>
      </c>
      <c r="E16" s="176">
        <v>2</v>
      </c>
      <c r="F16" s="180" t="s">
        <v>853</v>
      </c>
    </row>
    <row r="17" spans="1:6" ht="25.5" x14ac:dyDescent="0.25">
      <c r="A17" s="172">
        <v>15</v>
      </c>
      <c r="B17" s="170" t="s">
        <v>126</v>
      </c>
      <c r="C17" s="172" t="s">
        <v>5</v>
      </c>
      <c r="D17" s="172"/>
      <c r="E17" s="176">
        <v>1</v>
      </c>
      <c r="F17" s="180" t="s">
        <v>829</v>
      </c>
    </row>
    <row r="18" spans="1:6" ht="25.5" x14ac:dyDescent="0.25">
      <c r="A18" s="172">
        <v>16</v>
      </c>
      <c r="B18" s="170" t="s">
        <v>48</v>
      </c>
      <c r="C18" s="172" t="s">
        <v>13</v>
      </c>
      <c r="D18" s="172"/>
      <c r="E18" s="176">
        <v>1</v>
      </c>
      <c r="F18" s="180" t="s">
        <v>830</v>
      </c>
    </row>
    <row r="19" spans="1:6" ht="25.5" x14ac:dyDescent="0.25">
      <c r="A19" s="172">
        <v>17</v>
      </c>
      <c r="B19" s="179" t="s">
        <v>565</v>
      </c>
      <c r="C19" s="172" t="s">
        <v>5</v>
      </c>
      <c r="D19" s="172"/>
      <c r="E19" s="176">
        <v>1</v>
      </c>
      <c r="F19" s="180" t="s">
        <v>830</v>
      </c>
    </row>
    <row r="20" spans="1:6" ht="25.5" x14ac:dyDescent="0.25">
      <c r="A20" s="172">
        <v>19</v>
      </c>
      <c r="B20" s="179" t="s">
        <v>566</v>
      </c>
      <c r="C20" s="172" t="s">
        <v>5</v>
      </c>
      <c r="D20" s="172"/>
      <c r="E20" s="176">
        <v>15</v>
      </c>
      <c r="F20" s="180" t="s">
        <v>830</v>
      </c>
    </row>
    <row r="21" spans="1:6" x14ac:dyDescent="0.25">
      <c r="A21" s="191"/>
      <c r="B21" s="191" t="s">
        <v>146</v>
      </c>
      <c r="C21" s="190"/>
      <c r="D21" s="190">
        <f>SUM(D5:D20)</f>
        <v>69</v>
      </c>
      <c r="E21" s="190">
        <f>SUM(E5:E20)</f>
        <v>87</v>
      </c>
      <c r="F21" s="180"/>
    </row>
    <row r="24" spans="1:6" x14ac:dyDescent="0.25">
      <c r="B24" s="204" t="s">
        <v>886</v>
      </c>
      <c r="D24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F32"/>
  <sheetViews>
    <sheetView topLeftCell="A22" workbookViewId="0">
      <selection activeCell="B32" sqref="B32:D32"/>
    </sheetView>
  </sheetViews>
  <sheetFormatPr defaultRowHeight="15" x14ac:dyDescent="0.25"/>
  <cols>
    <col min="2" max="2" width="46" customWidth="1"/>
    <col min="6" max="6" width="23.710937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x14ac:dyDescent="0.25">
      <c r="A4" s="173"/>
      <c r="B4" s="173" t="s">
        <v>568</v>
      </c>
      <c r="C4" s="176"/>
      <c r="D4" s="176"/>
      <c r="E4" s="176"/>
      <c r="F4" s="178"/>
    </row>
    <row r="5" spans="1:6" ht="25.5" x14ac:dyDescent="0.25">
      <c r="A5" s="172">
        <v>1</v>
      </c>
      <c r="B5" s="170" t="s">
        <v>40</v>
      </c>
      <c r="C5" s="170" t="s">
        <v>5</v>
      </c>
      <c r="D5" s="172">
        <v>1</v>
      </c>
      <c r="E5" s="176">
        <v>1</v>
      </c>
      <c r="F5" s="180" t="s">
        <v>855</v>
      </c>
    </row>
    <row r="6" spans="1:6" ht="25.5" x14ac:dyDescent="0.25">
      <c r="A6" s="172">
        <v>2</v>
      </c>
      <c r="B6" s="170" t="s">
        <v>14</v>
      </c>
      <c r="C6" s="170" t="s">
        <v>5</v>
      </c>
      <c r="D6" s="172">
        <v>1</v>
      </c>
      <c r="E6" s="176">
        <v>1</v>
      </c>
      <c r="F6" s="180" t="s">
        <v>855</v>
      </c>
    </row>
    <row r="7" spans="1:6" ht="25.5" x14ac:dyDescent="0.25">
      <c r="A7" s="172">
        <v>3</v>
      </c>
      <c r="B7" s="170" t="s">
        <v>42</v>
      </c>
      <c r="C7" s="170" t="s">
        <v>5</v>
      </c>
      <c r="D7" s="172">
        <v>1</v>
      </c>
      <c r="E7" s="176">
        <v>1</v>
      </c>
      <c r="F7" s="180" t="s">
        <v>855</v>
      </c>
    </row>
    <row r="8" spans="1:6" ht="25.5" x14ac:dyDescent="0.25">
      <c r="A8" s="172">
        <v>4</v>
      </c>
      <c r="B8" s="170" t="s">
        <v>569</v>
      </c>
      <c r="C8" s="170" t="s">
        <v>5</v>
      </c>
      <c r="D8" s="172">
        <v>13</v>
      </c>
      <c r="E8" s="176">
        <v>5</v>
      </c>
      <c r="F8" s="180" t="s">
        <v>855</v>
      </c>
    </row>
    <row r="9" spans="1:6" ht="25.5" x14ac:dyDescent="0.25">
      <c r="A9" s="172">
        <v>5</v>
      </c>
      <c r="B9" s="170" t="s">
        <v>44</v>
      </c>
      <c r="C9" s="170" t="s">
        <v>5</v>
      </c>
      <c r="D9" s="172">
        <v>15</v>
      </c>
      <c r="E9" s="176">
        <v>10</v>
      </c>
      <c r="F9" s="180" t="s">
        <v>819</v>
      </c>
    </row>
    <row r="10" spans="1:6" ht="25.5" x14ac:dyDescent="0.25">
      <c r="A10" s="172">
        <v>6</v>
      </c>
      <c r="B10" s="170" t="s">
        <v>123</v>
      </c>
      <c r="C10" s="170" t="s">
        <v>5</v>
      </c>
      <c r="D10" s="172">
        <v>2</v>
      </c>
      <c r="E10" s="176">
        <v>1</v>
      </c>
      <c r="F10" s="180" t="s">
        <v>829</v>
      </c>
    </row>
    <row r="11" spans="1:6" ht="38.25" x14ac:dyDescent="0.25">
      <c r="A11" s="172">
        <v>7</v>
      </c>
      <c r="B11" s="170" t="s">
        <v>25</v>
      </c>
      <c r="C11" s="170" t="s">
        <v>5</v>
      </c>
      <c r="D11" s="172">
        <v>1</v>
      </c>
      <c r="E11" s="176">
        <v>14</v>
      </c>
      <c r="F11" s="203" t="s">
        <v>851</v>
      </c>
    </row>
    <row r="12" spans="1:6" ht="38.25" x14ac:dyDescent="0.25">
      <c r="A12" s="172">
        <v>8</v>
      </c>
      <c r="B12" s="170" t="s">
        <v>26</v>
      </c>
      <c r="C12" s="170" t="s">
        <v>5</v>
      </c>
      <c r="D12" s="172">
        <v>1</v>
      </c>
      <c r="E12" s="176">
        <v>14</v>
      </c>
      <c r="F12" s="203" t="s">
        <v>851</v>
      </c>
    </row>
    <row r="13" spans="1:6" ht="38.25" x14ac:dyDescent="0.25">
      <c r="A13" s="172">
        <v>9</v>
      </c>
      <c r="B13" s="170" t="s">
        <v>27</v>
      </c>
      <c r="C13" s="170" t="s">
        <v>5</v>
      </c>
      <c r="D13" s="172">
        <v>2</v>
      </c>
      <c r="E13" s="176">
        <v>15</v>
      </c>
      <c r="F13" s="203" t="s">
        <v>851</v>
      </c>
    </row>
    <row r="14" spans="1:6" ht="38.25" x14ac:dyDescent="0.25">
      <c r="A14" s="172">
        <v>10</v>
      </c>
      <c r="B14" s="170" t="s">
        <v>125</v>
      </c>
      <c r="C14" s="170" t="s">
        <v>5</v>
      </c>
      <c r="D14" s="172">
        <v>1</v>
      </c>
      <c r="E14" s="176">
        <v>1</v>
      </c>
      <c r="F14" s="203" t="s">
        <v>851</v>
      </c>
    </row>
    <row r="15" spans="1:6" ht="25.5" x14ac:dyDescent="0.25">
      <c r="A15" s="172">
        <v>11</v>
      </c>
      <c r="B15" s="170" t="s">
        <v>126</v>
      </c>
      <c r="C15" s="170" t="s">
        <v>5</v>
      </c>
      <c r="D15" s="172">
        <v>1</v>
      </c>
      <c r="E15" s="176">
        <v>1</v>
      </c>
      <c r="F15" s="180" t="s">
        <v>829</v>
      </c>
    </row>
    <row r="16" spans="1:6" ht="25.5" x14ac:dyDescent="0.25">
      <c r="A16" s="172">
        <v>12</v>
      </c>
      <c r="B16" s="170" t="s">
        <v>48</v>
      </c>
      <c r="C16" s="170" t="s">
        <v>5</v>
      </c>
      <c r="D16" s="172">
        <v>1</v>
      </c>
      <c r="E16" s="176">
        <v>1</v>
      </c>
      <c r="F16" s="180" t="s">
        <v>844</v>
      </c>
    </row>
    <row r="17" spans="1:6" ht="25.5" x14ac:dyDescent="0.25">
      <c r="A17" s="172">
        <v>13</v>
      </c>
      <c r="B17" s="170" t="s">
        <v>570</v>
      </c>
      <c r="C17" s="170" t="s">
        <v>5</v>
      </c>
      <c r="D17" s="172">
        <v>1</v>
      </c>
      <c r="E17" s="176">
        <v>1</v>
      </c>
      <c r="F17" s="180" t="s">
        <v>845</v>
      </c>
    </row>
    <row r="18" spans="1:6" ht="25.5" x14ac:dyDescent="0.25">
      <c r="A18" s="172">
        <v>14</v>
      </c>
      <c r="B18" s="170" t="s">
        <v>571</v>
      </c>
      <c r="C18" s="179"/>
      <c r="D18" s="181">
        <v>1</v>
      </c>
      <c r="E18" s="176">
        <v>1</v>
      </c>
      <c r="F18" s="180" t="s">
        <v>846</v>
      </c>
    </row>
    <row r="19" spans="1:6" ht="25.5" x14ac:dyDescent="0.25">
      <c r="A19" s="172">
        <v>15</v>
      </c>
      <c r="B19" s="170" t="s">
        <v>572</v>
      </c>
      <c r="C19" s="170" t="s">
        <v>6</v>
      </c>
      <c r="D19" s="172">
        <v>1</v>
      </c>
      <c r="E19" s="176">
        <v>1</v>
      </c>
      <c r="F19" s="180" t="s">
        <v>847</v>
      </c>
    </row>
    <row r="20" spans="1:6" ht="25.5" x14ac:dyDescent="0.25">
      <c r="A20" s="172">
        <v>16</v>
      </c>
      <c r="B20" s="170" t="s">
        <v>573</v>
      </c>
      <c r="C20" s="170" t="s">
        <v>6</v>
      </c>
      <c r="D20" s="172">
        <v>1</v>
      </c>
      <c r="E20" s="176">
        <v>1</v>
      </c>
      <c r="F20" s="180" t="s">
        <v>848</v>
      </c>
    </row>
    <row r="21" spans="1:6" ht="25.5" x14ac:dyDescent="0.25">
      <c r="A21" s="172">
        <v>17</v>
      </c>
      <c r="B21" s="170" t="s">
        <v>574</v>
      </c>
      <c r="C21" s="170" t="s">
        <v>6</v>
      </c>
      <c r="D21" s="172">
        <v>1</v>
      </c>
      <c r="E21" s="190">
        <v>1</v>
      </c>
      <c r="F21" s="180" t="s">
        <v>867</v>
      </c>
    </row>
    <row r="22" spans="1:6" ht="25.5" x14ac:dyDescent="0.25">
      <c r="A22" s="172">
        <v>18</v>
      </c>
      <c r="B22" s="170" t="s">
        <v>28</v>
      </c>
      <c r="C22" s="170" t="s">
        <v>6</v>
      </c>
      <c r="D22" s="172">
        <v>1</v>
      </c>
      <c r="E22" s="192">
        <v>1</v>
      </c>
      <c r="F22" s="180" t="s">
        <v>868</v>
      </c>
    </row>
    <row r="23" spans="1:6" ht="25.5" x14ac:dyDescent="0.25">
      <c r="A23" s="172">
        <v>19</v>
      </c>
      <c r="B23" s="170" t="s">
        <v>575</v>
      </c>
      <c r="C23" s="170" t="s">
        <v>6</v>
      </c>
      <c r="D23" s="172">
        <v>1</v>
      </c>
      <c r="E23" s="192">
        <v>1</v>
      </c>
      <c r="F23" s="180" t="s">
        <v>869</v>
      </c>
    </row>
    <row r="24" spans="1:6" ht="25.5" x14ac:dyDescent="0.25">
      <c r="A24" s="172">
        <v>20</v>
      </c>
      <c r="B24" s="170" t="s">
        <v>576</v>
      </c>
      <c r="C24" s="170" t="s">
        <v>6</v>
      </c>
      <c r="D24" s="172">
        <v>1</v>
      </c>
      <c r="E24" s="192">
        <v>1</v>
      </c>
      <c r="F24" s="180" t="s">
        <v>870</v>
      </c>
    </row>
    <row r="25" spans="1:6" ht="25.5" x14ac:dyDescent="0.25">
      <c r="A25" s="172">
        <v>21</v>
      </c>
      <c r="B25" s="191" t="s">
        <v>577</v>
      </c>
      <c r="C25" s="191" t="s">
        <v>5</v>
      </c>
      <c r="D25" s="190"/>
      <c r="E25" s="192">
        <v>13</v>
      </c>
      <c r="F25" s="180" t="s">
        <v>871</v>
      </c>
    </row>
    <row r="26" spans="1:6" ht="25.5" x14ac:dyDescent="0.25">
      <c r="A26" s="172">
        <v>22</v>
      </c>
      <c r="B26" s="189" t="s">
        <v>578</v>
      </c>
      <c r="C26" s="189" t="s">
        <v>5</v>
      </c>
      <c r="D26" s="190"/>
      <c r="E26" s="193">
        <v>13</v>
      </c>
      <c r="F26" s="180" t="s">
        <v>872</v>
      </c>
    </row>
    <row r="27" spans="1:6" ht="25.5" x14ac:dyDescent="0.25">
      <c r="A27" s="172">
        <v>23</v>
      </c>
      <c r="B27" s="191" t="s">
        <v>579</v>
      </c>
      <c r="C27" s="189" t="s">
        <v>5</v>
      </c>
      <c r="D27" s="190"/>
      <c r="E27" s="193">
        <v>14</v>
      </c>
      <c r="F27" s="180" t="s">
        <v>873</v>
      </c>
    </row>
    <row r="28" spans="1:6" ht="25.5" x14ac:dyDescent="0.25">
      <c r="A28" s="172">
        <v>24</v>
      </c>
      <c r="B28" s="191" t="s">
        <v>580</v>
      </c>
      <c r="C28" s="189" t="s">
        <v>13</v>
      </c>
      <c r="D28" s="190"/>
      <c r="E28" s="193">
        <v>1</v>
      </c>
      <c r="F28" s="180" t="s">
        <v>874</v>
      </c>
    </row>
    <row r="29" spans="1:6" x14ac:dyDescent="0.25">
      <c r="A29" s="191"/>
      <c r="B29" s="191" t="s">
        <v>7</v>
      </c>
      <c r="C29" s="191"/>
      <c r="D29" s="190">
        <f>SUM(D5:D26)</f>
        <v>48</v>
      </c>
      <c r="E29" s="190">
        <f>SUM(E5:E28)</f>
        <v>114</v>
      </c>
      <c r="F29" s="180"/>
    </row>
    <row r="32" spans="1:6" x14ac:dyDescent="0.25">
      <c r="B32" s="204" t="s">
        <v>886</v>
      </c>
      <c r="D32" s="205" t="s">
        <v>887</v>
      </c>
    </row>
  </sheetData>
  <mergeCells count="4">
    <mergeCell ref="A2:A3"/>
    <mergeCell ref="B2:B3"/>
    <mergeCell ref="C2:C3"/>
    <mergeCell ref="D2:F2"/>
  </mergeCells>
  <phoneticPr fontId="18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F25"/>
  <sheetViews>
    <sheetView topLeftCell="A13" workbookViewId="0">
      <selection activeCell="B25" sqref="B25:D25"/>
    </sheetView>
  </sheetViews>
  <sheetFormatPr defaultRowHeight="15" x14ac:dyDescent="0.25"/>
  <cols>
    <col min="2" max="2" width="45.85546875" customWidth="1"/>
    <col min="6" max="6" width="19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x14ac:dyDescent="0.25">
      <c r="A4" s="173"/>
      <c r="B4" s="173" t="s">
        <v>587</v>
      </c>
      <c r="C4" s="176"/>
      <c r="D4" s="176"/>
      <c r="E4" s="176"/>
      <c r="F4" s="178"/>
    </row>
    <row r="5" spans="1:6" x14ac:dyDescent="0.25">
      <c r="A5" s="172">
        <v>1</v>
      </c>
      <c r="B5" s="170" t="s">
        <v>40</v>
      </c>
      <c r="C5" s="170" t="s">
        <v>5</v>
      </c>
      <c r="D5" s="170">
        <v>1</v>
      </c>
      <c r="E5" s="176">
        <v>1</v>
      </c>
      <c r="F5" s="180">
        <f t="shared" ref="F5:F22" si="0">E5/D5*100</f>
        <v>100</v>
      </c>
    </row>
    <row r="6" spans="1:6" x14ac:dyDescent="0.25">
      <c r="A6" s="172">
        <v>2</v>
      </c>
      <c r="B6" s="170" t="s">
        <v>14</v>
      </c>
      <c r="C6" s="170" t="s">
        <v>5</v>
      </c>
      <c r="D6" s="170">
        <v>1</v>
      </c>
      <c r="E6" s="176">
        <v>1</v>
      </c>
      <c r="F6" s="180">
        <f t="shared" si="0"/>
        <v>100</v>
      </c>
    </row>
    <row r="7" spans="1:6" ht="25.5" x14ac:dyDescent="0.25">
      <c r="A7" s="172">
        <v>3</v>
      </c>
      <c r="B7" s="170" t="s">
        <v>42</v>
      </c>
      <c r="C7" s="170" t="s">
        <v>5</v>
      </c>
      <c r="D7" s="170">
        <v>1</v>
      </c>
      <c r="E7" s="176">
        <v>1</v>
      </c>
      <c r="F7" s="180" t="s">
        <v>855</v>
      </c>
    </row>
    <row r="8" spans="1:6" ht="25.5" x14ac:dyDescent="0.25">
      <c r="A8" s="172">
        <v>4</v>
      </c>
      <c r="B8" s="170" t="s">
        <v>43</v>
      </c>
      <c r="C8" s="170" t="s">
        <v>5</v>
      </c>
      <c r="D8" s="170">
        <v>13</v>
      </c>
      <c r="E8" s="176">
        <v>13</v>
      </c>
      <c r="F8" s="180" t="s">
        <v>855</v>
      </c>
    </row>
    <row r="9" spans="1:6" ht="25.5" x14ac:dyDescent="0.25">
      <c r="A9" s="172">
        <v>5</v>
      </c>
      <c r="B9" s="170" t="s">
        <v>44</v>
      </c>
      <c r="C9" s="170" t="s">
        <v>5</v>
      </c>
      <c r="D9" s="170">
        <v>25</v>
      </c>
      <c r="E9" s="176">
        <v>26</v>
      </c>
      <c r="F9" s="180" t="s">
        <v>855</v>
      </c>
    </row>
    <row r="10" spans="1:6" ht="25.5" x14ac:dyDescent="0.25">
      <c r="A10" s="172">
        <v>6</v>
      </c>
      <c r="B10" s="170" t="s">
        <v>19</v>
      </c>
      <c r="C10" s="170" t="s">
        <v>5</v>
      </c>
      <c r="D10" s="170">
        <v>2</v>
      </c>
      <c r="E10" s="176">
        <v>2</v>
      </c>
      <c r="F10" s="180" t="s">
        <v>829</v>
      </c>
    </row>
    <row r="11" spans="1:6" ht="25.5" x14ac:dyDescent="0.25">
      <c r="A11" s="172">
        <v>7</v>
      </c>
      <c r="B11" s="170" t="s">
        <v>25</v>
      </c>
      <c r="C11" s="170" t="s">
        <v>5</v>
      </c>
      <c r="D11" s="170">
        <v>1</v>
      </c>
      <c r="E11" s="176">
        <v>1</v>
      </c>
      <c r="F11" s="180" t="s">
        <v>829</v>
      </c>
    </row>
    <row r="12" spans="1:6" ht="25.5" x14ac:dyDescent="0.25">
      <c r="A12" s="172">
        <v>8</v>
      </c>
      <c r="B12" s="170" t="s">
        <v>26</v>
      </c>
      <c r="C12" s="170" t="s">
        <v>5</v>
      </c>
      <c r="D12" s="170">
        <v>1</v>
      </c>
      <c r="E12" s="176">
        <v>1</v>
      </c>
      <c r="F12" s="180" t="s">
        <v>829</v>
      </c>
    </row>
    <row r="13" spans="1:6" ht="25.5" x14ac:dyDescent="0.25">
      <c r="A13" s="172">
        <v>9</v>
      </c>
      <c r="B13" s="170" t="s">
        <v>27</v>
      </c>
      <c r="C13" s="170" t="s">
        <v>5</v>
      </c>
      <c r="D13" s="170">
        <v>2</v>
      </c>
      <c r="E13" s="176">
        <v>2</v>
      </c>
      <c r="F13" s="180" t="s">
        <v>829</v>
      </c>
    </row>
    <row r="14" spans="1:6" ht="25.5" x14ac:dyDescent="0.25">
      <c r="A14" s="172">
        <v>10</v>
      </c>
      <c r="B14" s="170" t="s">
        <v>38</v>
      </c>
      <c r="C14" s="170" t="s">
        <v>5</v>
      </c>
      <c r="D14" s="170">
        <v>1</v>
      </c>
      <c r="E14" s="176">
        <v>1</v>
      </c>
      <c r="F14" s="180" t="s">
        <v>829</v>
      </c>
    </row>
    <row r="15" spans="1:6" ht="25.5" x14ac:dyDescent="0.25">
      <c r="A15" s="172">
        <v>11</v>
      </c>
      <c r="B15" s="170" t="s">
        <v>11</v>
      </c>
      <c r="C15" s="170" t="s">
        <v>5</v>
      </c>
      <c r="D15" s="170">
        <v>1</v>
      </c>
      <c r="E15" s="176">
        <v>1</v>
      </c>
      <c r="F15" s="180" t="s">
        <v>829</v>
      </c>
    </row>
    <row r="16" spans="1:6" ht="25.5" x14ac:dyDescent="0.25">
      <c r="A16" s="172">
        <v>12</v>
      </c>
      <c r="B16" s="170" t="s">
        <v>581</v>
      </c>
      <c r="C16" s="170" t="s">
        <v>5</v>
      </c>
      <c r="D16" s="170">
        <v>1</v>
      </c>
      <c r="E16" s="176">
        <v>1</v>
      </c>
      <c r="F16" s="180" t="s">
        <v>829</v>
      </c>
    </row>
    <row r="17" spans="1:6" ht="25.5" x14ac:dyDescent="0.25">
      <c r="A17" s="172">
        <v>14</v>
      </c>
      <c r="B17" s="170" t="s">
        <v>582</v>
      </c>
      <c r="C17" s="170" t="s">
        <v>6</v>
      </c>
      <c r="D17" s="170">
        <v>1</v>
      </c>
      <c r="E17" s="176">
        <v>1</v>
      </c>
      <c r="F17" s="180" t="s">
        <v>829</v>
      </c>
    </row>
    <row r="18" spans="1:6" ht="25.5" x14ac:dyDescent="0.25">
      <c r="A18" s="172">
        <v>15</v>
      </c>
      <c r="B18" s="170" t="s">
        <v>583</v>
      </c>
      <c r="C18" s="170" t="s">
        <v>6</v>
      </c>
      <c r="D18" s="170">
        <v>1</v>
      </c>
      <c r="E18" s="176">
        <v>1</v>
      </c>
      <c r="F18" s="180" t="s">
        <v>829</v>
      </c>
    </row>
    <row r="19" spans="1:6" ht="25.5" x14ac:dyDescent="0.25">
      <c r="A19" s="172">
        <v>16</v>
      </c>
      <c r="B19" s="170" t="s">
        <v>584</v>
      </c>
      <c r="C19" s="170" t="s">
        <v>6</v>
      </c>
      <c r="D19" s="170">
        <v>1</v>
      </c>
      <c r="E19" s="176">
        <v>1</v>
      </c>
      <c r="F19" s="180" t="s">
        <v>829</v>
      </c>
    </row>
    <row r="20" spans="1:6" ht="25.5" x14ac:dyDescent="0.25">
      <c r="A20" s="172">
        <v>17</v>
      </c>
      <c r="B20" s="170" t="s">
        <v>585</v>
      </c>
      <c r="C20" s="170" t="s">
        <v>6</v>
      </c>
      <c r="D20" s="170">
        <v>1</v>
      </c>
      <c r="E20" s="190">
        <v>1</v>
      </c>
      <c r="F20" s="180" t="s">
        <v>829</v>
      </c>
    </row>
    <row r="21" spans="1:6" ht="25.5" x14ac:dyDescent="0.25">
      <c r="A21" s="172">
        <v>18</v>
      </c>
      <c r="B21" s="170" t="s">
        <v>586</v>
      </c>
      <c r="C21" s="170" t="s">
        <v>6</v>
      </c>
      <c r="D21" s="179"/>
      <c r="E21" s="192">
        <v>2</v>
      </c>
      <c r="F21" s="180" t="s">
        <v>853</v>
      </c>
    </row>
    <row r="22" spans="1:6" x14ac:dyDescent="0.25">
      <c r="A22" s="191"/>
      <c r="B22" s="191" t="s">
        <v>7</v>
      </c>
      <c r="C22" s="191"/>
      <c r="D22" s="190">
        <f>SUM(D5:D21)</f>
        <v>54</v>
      </c>
      <c r="E22" s="190">
        <f>SUM(E5:E21)</f>
        <v>57</v>
      </c>
      <c r="F22" s="180">
        <f t="shared" si="0"/>
        <v>105.55555555555556</v>
      </c>
    </row>
    <row r="25" spans="1:6" x14ac:dyDescent="0.25">
      <c r="B25" s="204" t="s">
        <v>886</v>
      </c>
      <c r="D25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F25"/>
  <sheetViews>
    <sheetView topLeftCell="A10" workbookViewId="0">
      <selection activeCell="B25" sqref="B25:D25"/>
    </sheetView>
  </sheetViews>
  <sheetFormatPr defaultRowHeight="15" x14ac:dyDescent="0.25"/>
  <cols>
    <col min="2" max="2" width="45.7109375" customWidth="1"/>
    <col min="6" max="6" width="22.425781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x14ac:dyDescent="0.25">
      <c r="A4" s="173"/>
      <c r="B4" s="173" t="s">
        <v>588</v>
      </c>
      <c r="C4" s="176"/>
      <c r="D4" s="176"/>
      <c r="E4" s="176"/>
      <c r="F4" s="178"/>
    </row>
    <row r="5" spans="1:6" ht="25.5" x14ac:dyDescent="0.25">
      <c r="A5" s="172">
        <v>1</v>
      </c>
      <c r="B5" s="170" t="s">
        <v>40</v>
      </c>
      <c r="C5" s="170" t="s">
        <v>5</v>
      </c>
      <c r="D5" s="170">
        <v>1</v>
      </c>
      <c r="E5" s="176">
        <v>1</v>
      </c>
      <c r="F5" s="180" t="s">
        <v>855</v>
      </c>
    </row>
    <row r="6" spans="1:6" ht="25.5" x14ac:dyDescent="0.25">
      <c r="A6" s="172">
        <v>2</v>
      </c>
      <c r="B6" s="170" t="s">
        <v>14</v>
      </c>
      <c r="C6" s="170" t="s">
        <v>5</v>
      </c>
      <c r="D6" s="170">
        <v>1</v>
      </c>
      <c r="E6" s="176">
        <v>1</v>
      </c>
      <c r="F6" s="180" t="s">
        <v>855</v>
      </c>
    </row>
    <row r="7" spans="1:6" ht="25.5" x14ac:dyDescent="0.25">
      <c r="A7" s="172">
        <v>3</v>
      </c>
      <c r="B7" s="170" t="s">
        <v>42</v>
      </c>
      <c r="C7" s="170" t="s">
        <v>5</v>
      </c>
      <c r="D7" s="170">
        <v>1</v>
      </c>
      <c r="E7" s="176">
        <v>1</v>
      </c>
      <c r="F7" s="180" t="s">
        <v>855</v>
      </c>
    </row>
    <row r="8" spans="1:6" ht="25.5" x14ac:dyDescent="0.25">
      <c r="A8" s="172">
        <v>4</v>
      </c>
      <c r="B8" s="170" t="s">
        <v>43</v>
      </c>
      <c r="C8" s="170" t="s">
        <v>5</v>
      </c>
      <c r="D8" s="170">
        <v>13</v>
      </c>
      <c r="E8" s="176">
        <v>13</v>
      </c>
      <c r="F8" s="180" t="s">
        <v>855</v>
      </c>
    </row>
    <row r="9" spans="1:6" ht="55.5" customHeight="1" x14ac:dyDescent="0.25">
      <c r="A9" s="172">
        <v>5</v>
      </c>
      <c r="B9" s="170" t="s">
        <v>44</v>
      </c>
      <c r="C9" s="170" t="s">
        <v>5</v>
      </c>
      <c r="D9" s="170">
        <v>25</v>
      </c>
      <c r="E9" s="176">
        <v>26</v>
      </c>
      <c r="F9" s="180" t="s">
        <v>819</v>
      </c>
    </row>
    <row r="10" spans="1:6" ht="25.5" x14ac:dyDescent="0.25">
      <c r="A10" s="172">
        <v>6</v>
      </c>
      <c r="B10" s="170" t="s">
        <v>19</v>
      </c>
      <c r="C10" s="170" t="s">
        <v>5</v>
      </c>
      <c r="D10" s="170">
        <v>2</v>
      </c>
      <c r="E10" s="176">
        <v>2</v>
      </c>
      <c r="F10" s="180" t="s">
        <v>819</v>
      </c>
    </row>
    <row r="11" spans="1:6" ht="25.5" x14ac:dyDescent="0.25">
      <c r="A11" s="172">
        <v>7</v>
      </c>
      <c r="B11" s="170" t="s">
        <v>25</v>
      </c>
      <c r="C11" s="170" t="s">
        <v>5</v>
      </c>
      <c r="D11" s="170">
        <v>1</v>
      </c>
      <c r="E11" s="176">
        <v>1</v>
      </c>
      <c r="F11" s="180" t="s">
        <v>819</v>
      </c>
    </row>
    <row r="12" spans="1:6" ht="25.5" x14ac:dyDescent="0.25">
      <c r="A12" s="172">
        <v>8</v>
      </c>
      <c r="B12" s="170" t="s">
        <v>26</v>
      </c>
      <c r="C12" s="170" t="s">
        <v>5</v>
      </c>
      <c r="D12" s="170">
        <v>1</v>
      </c>
      <c r="E12" s="176">
        <v>1</v>
      </c>
      <c r="F12" s="180" t="s">
        <v>819</v>
      </c>
    </row>
    <row r="13" spans="1:6" ht="25.5" x14ac:dyDescent="0.25">
      <c r="A13" s="172">
        <v>9</v>
      </c>
      <c r="B13" s="170" t="s">
        <v>27</v>
      </c>
      <c r="C13" s="170" t="s">
        <v>5</v>
      </c>
      <c r="D13" s="170">
        <v>2</v>
      </c>
      <c r="E13" s="176">
        <v>2</v>
      </c>
      <c r="F13" s="180" t="s">
        <v>819</v>
      </c>
    </row>
    <row r="14" spans="1:6" ht="25.5" x14ac:dyDescent="0.25">
      <c r="A14" s="172">
        <v>10</v>
      </c>
      <c r="B14" s="170" t="s">
        <v>38</v>
      </c>
      <c r="C14" s="170" t="s">
        <v>5</v>
      </c>
      <c r="D14" s="170">
        <v>1</v>
      </c>
      <c r="E14" s="176">
        <v>1</v>
      </c>
      <c r="F14" s="180" t="s">
        <v>819</v>
      </c>
    </row>
    <row r="15" spans="1:6" ht="25.5" x14ac:dyDescent="0.25">
      <c r="A15" s="172">
        <v>11</v>
      </c>
      <c r="B15" s="170" t="s">
        <v>11</v>
      </c>
      <c r="C15" s="170" t="s">
        <v>5</v>
      </c>
      <c r="D15" s="170">
        <v>1</v>
      </c>
      <c r="E15" s="176">
        <v>1</v>
      </c>
      <c r="F15" s="180" t="s">
        <v>829</v>
      </c>
    </row>
    <row r="16" spans="1:6" ht="25.5" x14ac:dyDescent="0.25">
      <c r="A16" s="172">
        <v>12</v>
      </c>
      <c r="B16" s="170" t="s">
        <v>581</v>
      </c>
      <c r="C16" s="170" t="s">
        <v>5</v>
      </c>
      <c r="D16" s="170">
        <v>1</v>
      </c>
      <c r="E16" s="176">
        <v>1</v>
      </c>
      <c r="F16" s="180" t="s">
        <v>829</v>
      </c>
    </row>
    <row r="17" spans="1:6" ht="25.5" x14ac:dyDescent="0.25">
      <c r="A17" s="172">
        <v>14</v>
      </c>
      <c r="B17" s="170" t="s">
        <v>582</v>
      </c>
      <c r="C17" s="170" t="s">
        <v>6</v>
      </c>
      <c r="D17" s="170">
        <v>1</v>
      </c>
      <c r="E17" s="176">
        <v>1</v>
      </c>
      <c r="F17" s="180" t="s">
        <v>829</v>
      </c>
    </row>
    <row r="18" spans="1:6" ht="25.5" x14ac:dyDescent="0.25">
      <c r="A18" s="172">
        <v>15</v>
      </c>
      <c r="B18" s="170" t="s">
        <v>583</v>
      </c>
      <c r="C18" s="170" t="s">
        <v>6</v>
      </c>
      <c r="D18" s="170">
        <v>1</v>
      </c>
      <c r="E18" s="176">
        <v>1</v>
      </c>
      <c r="F18" s="180" t="s">
        <v>829</v>
      </c>
    </row>
    <row r="19" spans="1:6" ht="25.5" x14ac:dyDescent="0.25">
      <c r="A19" s="172">
        <v>16</v>
      </c>
      <c r="B19" s="170" t="s">
        <v>584</v>
      </c>
      <c r="C19" s="170" t="s">
        <v>6</v>
      </c>
      <c r="D19" s="170">
        <v>1</v>
      </c>
      <c r="E19" s="176">
        <v>1</v>
      </c>
      <c r="F19" s="180" t="s">
        <v>829</v>
      </c>
    </row>
    <row r="20" spans="1:6" ht="25.5" x14ac:dyDescent="0.25">
      <c r="A20" s="172">
        <v>17</v>
      </c>
      <c r="B20" s="170" t="s">
        <v>585</v>
      </c>
      <c r="C20" s="170" t="s">
        <v>6</v>
      </c>
      <c r="D20" s="170">
        <v>1</v>
      </c>
      <c r="E20" s="190">
        <v>1</v>
      </c>
      <c r="F20" s="180" t="s">
        <v>829</v>
      </c>
    </row>
    <row r="21" spans="1:6" ht="25.5" x14ac:dyDescent="0.25">
      <c r="A21" s="172">
        <v>18</v>
      </c>
      <c r="B21" s="170" t="s">
        <v>586</v>
      </c>
      <c r="C21" s="170" t="s">
        <v>6</v>
      </c>
      <c r="D21" s="179"/>
      <c r="E21" s="192">
        <v>2</v>
      </c>
      <c r="F21" s="180" t="s">
        <v>853</v>
      </c>
    </row>
    <row r="22" spans="1:6" x14ac:dyDescent="0.25">
      <c r="A22" s="191"/>
      <c r="B22" s="191" t="s">
        <v>7</v>
      </c>
      <c r="C22" s="191"/>
      <c r="D22" s="190">
        <f>SUM(D5:D21)</f>
        <v>54</v>
      </c>
      <c r="E22" s="190">
        <f>SUM(E5:E21)</f>
        <v>57</v>
      </c>
      <c r="F22" s="180"/>
    </row>
    <row r="25" spans="1:6" x14ac:dyDescent="0.25">
      <c r="B25" s="204" t="s">
        <v>886</v>
      </c>
      <c r="D25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F22"/>
  <sheetViews>
    <sheetView topLeftCell="A7" workbookViewId="0">
      <selection activeCell="B22" sqref="B22:D22"/>
    </sheetView>
  </sheetViews>
  <sheetFormatPr defaultRowHeight="15" x14ac:dyDescent="0.25"/>
  <cols>
    <col min="2" max="2" width="46" customWidth="1"/>
    <col min="6" max="6" width="27.140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97" t="s">
        <v>83</v>
      </c>
      <c r="E3" s="97" t="s">
        <v>84</v>
      </c>
      <c r="F3" s="98" t="s">
        <v>8</v>
      </c>
    </row>
    <row r="4" spans="1:6" ht="25.5" x14ac:dyDescent="0.25">
      <c r="A4" s="96"/>
      <c r="B4" s="96" t="s">
        <v>589</v>
      </c>
      <c r="C4" s="97"/>
      <c r="D4" s="97"/>
      <c r="E4" s="97"/>
      <c r="F4" s="98"/>
    </row>
    <row r="5" spans="1:6" ht="25.5" x14ac:dyDescent="0.25">
      <c r="A5" s="3">
        <v>1</v>
      </c>
      <c r="B5" s="13" t="s">
        <v>91</v>
      </c>
      <c r="C5" s="3" t="s">
        <v>5</v>
      </c>
      <c r="D5" s="3"/>
      <c r="E5" s="97">
        <v>1</v>
      </c>
      <c r="F5" s="130" t="s">
        <v>866</v>
      </c>
    </row>
    <row r="6" spans="1:6" ht="25.5" x14ac:dyDescent="0.25">
      <c r="A6" s="3">
        <v>2</v>
      </c>
      <c r="B6" s="13" t="s">
        <v>41</v>
      </c>
      <c r="C6" s="3" t="s">
        <v>5</v>
      </c>
      <c r="D6" s="3"/>
      <c r="E6" s="97">
        <v>1</v>
      </c>
      <c r="F6" s="130" t="s">
        <v>866</v>
      </c>
    </row>
    <row r="7" spans="1:6" ht="25.5" x14ac:dyDescent="0.25">
      <c r="A7" s="3">
        <v>3</v>
      </c>
      <c r="B7" s="13" t="s">
        <v>42</v>
      </c>
      <c r="C7" s="3" t="s">
        <v>5</v>
      </c>
      <c r="D7" s="3"/>
      <c r="E7" s="97">
        <v>1</v>
      </c>
      <c r="F7" s="28" t="s">
        <v>855</v>
      </c>
    </row>
    <row r="8" spans="1:6" ht="25.5" x14ac:dyDescent="0.25">
      <c r="A8" s="3">
        <v>4</v>
      </c>
      <c r="B8" s="13" t="s">
        <v>43</v>
      </c>
      <c r="C8" s="3" t="s">
        <v>5</v>
      </c>
      <c r="D8" s="3"/>
      <c r="E8" s="97">
        <v>10</v>
      </c>
      <c r="F8" s="28" t="s">
        <v>855</v>
      </c>
    </row>
    <row r="9" spans="1:6" ht="25.5" x14ac:dyDescent="0.25">
      <c r="A9" s="3">
        <v>5</v>
      </c>
      <c r="B9" s="13" t="s">
        <v>44</v>
      </c>
      <c r="C9" s="3" t="s">
        <v>5</v>
      </c>
      <c r="D9" s="3"/>
      <c r="E9" s="97">
        <v>20</v>
      </c>
      <c r="F9" s="130" t="s">
        <v>865</v>
      </c>
    </row>
    <row r="10" spans="1:6" ht="25.5" x14ac:dyDescent="0.25">
      <c r="A10" s="3">
        <v>6</v>
      </c>
      <c r="B10" s="13" t="s">
        <v>45</v>
      </c>
      <c r="C10" s="3" t="s">
        <v>5</v>
      </c>
      <c r="D10" s="3"/>
      <c r="E10" s="97">
        <v>1</v>
      </c>
      <c r="F10" s="130" t="s">
        <v>865</v>
      </c>
    </row>
    <row r="11" spans="1:6" ht="25.5" x14ac:dyDescent="0.25">
      <c r="A11" s="3">
        <v>7</v>
      </c>
      <c r="B11" s="36" t="s">
        <v>99</v>
      </c>
      <c r="C11" s="3" t="s">
        <v>5</v>
      </c>
      <c r="D11" s="3"/>
      <c r="E11" s="97">
        <v>1</v>
      </c>
      <c r="F11" s="130" t="s">
        <v>865</v>
      </c>
    </row>
    <row r="12" spans="1:6" ht="25.5" x14ac:dyDescent="0.25">
      <c r="A12" s="3">
        <v>8</v>
      </c>
      <c r="B12" s="36" t="s">
        <v>100</v>
      </c>
      <c r="C12" s="3" t="s">
        <v>5</v>
      </c>
      <c r="D12" s="3"/>
      <c r="E12" s="97">
        <v>1</v>
      </c>
      <c r="F12" s="130" t="s">
        <v>865</v>
      </c>
    </row>
    <row r="13" spans="1:6" ht="25.5" x14ac:dyDescent="0.25">
      <c r="A13" s="3">
        <v>9</v>
      </c>
      <c r="B13" s="36" t="s">
        <v>101</v>
      </c>
      <c r="C13" s="3" t="s">
        <v>5</v>
      </c>
      <c r="D13" s="3"/>
      <c r="E13" s="97">
        <v>1</v>
      </c>
      <c r="F13" s="130" t="s">
        <v>865</v>
      </c>
    </row>
    <row r="14" spans="1:6" ht="25.5" x14ac:dyDescent="0.25">
      <c r="A14" s="3">
        <v>10</v>
      </c>
      <c r="B14" s="36" t="s">
        <v>102</v>
      </c>
      <c r="C14" s="3" t="s">
        <v>5</v>
      </c>
      <c r="D14" s="3"/>
      <c r="E14" s="97">
        <v>2</v>
      </c>
      <c r="F14" s="130" t="s">
        <v>865</v>
      </c>
    </row>
    <row r="15" spans="1:6" ht="25.5" x14ac:dyDescent="0.25">
      <c r="A15" s="3">
        <v>11</v>
      </c>
      <c r="B15" s="36" t="s">
        <v>103</v>
      </c>
      <c r="C15" s="3" t="s">
        <v>5</v>
      </c>
      <c r="D15" s="3"/>
      <c r="E15" s="97">
        <v>1</v>
      </c>
      <c r="F15" s="130" t="s">
        <v>865</v>
      </c>
    </row>
    <row r="16" spans="1:6" ht="25.5" x14ac:dyDescent="0.25">
      <c r="A16" s="3">
        <v>12</v>
      </c>
      <c r="B16" s="36" t="s">
        <v>104</v>
      </c>
      <c r="C16" s="3" t="s">
        <v>5</v>
      </c>
      <c r="D16" s="3"/>
      <c r="E16" s="97">
        <v>1</v>
      </c>
      <c r="F16" s="130" t="s">
        <v>865</v>
      </c>
    </row>
    <row r="17" spans="1:6" ht="25.5" x14ac:dyDescent="0.25">
      <c r="A17" s="3">
        <v>14</v>
      </c>
      <c r="B17" s="13" t="s">
        <v>51</v>
      </c>
      <c r="C17" s="3" t="s">
        <v>6</v>
      </c>
      <c r="D17" s="3"/>
      <c r="E17" s="97">
        <v>1</v>
      </c>
      <c r="F17" s="28" t="s">
        <v>853</v>
      </c>
    </row>
    <row r="18" spans="1:6" ht="25.5" x14ac:dyDescent="0.25">
      <c r="A18" s="3">
        <v>15</v>
      </c>
      <c r="B18" s="13" t="s">
        <v>590</v>
      </c>
      <c r="C18" s="3" t="s">
        <v>5</v>
      </c>
      <c r="D18" s="3"/>
      <c r="E18" s="97">
        <v>1</v>
      </c>
      <c r="F18" s="130" t="s">
        <v>865</v>
      </c>
    </row>
    <row r="19" spans="1:6" x14ac:dyDescent="0.25">
      <c r="A19" s="100"/>
      <c r="B19" s="100" t="s">
        <v>7</v>
      </c>
      <c r="C19" s="100"/>
      <c r="D19" s="99">
        <f>SUM(D5:D18)</f>
        <v>0</v>
      </c>
      <c r="E19" s="99">
        <f>SUM(E5:E18)</f>
        <v>43</v>
      </c>
      <c r="F19" s="28"/>
    </row>
    <row r="22" spans="1:6" x14ac:dyDescent="0.25">
      <c r="B22" s="204" t="s">
        <v>886</v>
      </c>
      <c r="D22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F25"/>
  <sheetViews>
    <sheetView topLeftCell="A13" workbookViewId="0">
      <selection activeCell="C20" sqref="A2:F22"/>
    </sheetView>
  </sheetViews>
  <sheetFormatPr defaultRowHeight="15" x14ac:dyDescent="0.25"/>
  <cols>
    <col min="2" max="2" width="45.85546875" customWidth="1"/>
    <col min="6" max="6" width="24.710937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x14ac:dyDescent="0.25">
      <c r="A4" s="173"/>
      <c r="B4" s="177" t="s">
        <v>591</v>
      </c>
      <c r="C4" s="186"/>
      <c r="D4" s="186"/>
      <c r="E4" s="186"/>
      <c r="F4" s="178"/>
    </row>
    <row r="5" spans="1:6" ht="25.5" x14ac:dyDescent="0.25">
      <c r="A5" s="185">
        <v>1</v>
      </c>
      <c r="B5" s="170" t="s">
        <v>592</v>
      </c>
      <c r="C5" s="172" t="s">
        <v>13</v>
      </c>
      <c r="D5" s="172">
        <v>1</v>
      </c>
      <c r="E5" s="176">
        <v>2</v>
      </c>
      <c r="F5" s="203" t="s">
        <v>860</v>
      </c>
    </row>
    <row r="6" spans="1:6" ht="25.5" x14ac:dyDescent="0.25">
      <c r="A6" s="185">
        <v>2</v>
      </c>
      <c r="B6" s="170" t="s">
        <v>177</v>
      </c>
      <c r="C6" s="172" t="s">
        <v>5</v>
      </c>
      <c r="D6" s="172">
        <v>1</v>
      </c>
      <c r="E6" s="176">
        <v>1</v>
      </c>
      <c r="F6" s="203" t="s">
        <v>860</v>
      </c>
    </row>
    <row r="7" spans="1:6" ht="25.5" x14ac:dyDescent="0.25">
      <c r="A7" s="185">
        <v>3</v>
      </c>
      <c r="B7" s="170" t="s">
        <v>178</v>
      </c>
      <c r="C7" s="172" t="s">
        <v>13</v>
      </c>
      <c r="D7" s="172">
        <v>1</v>
      </c>
      <c r="E7" s="176">
        <v>1</v>
      </c>
      <c r="F7" s="203" t="s">
        <v>860</v>
      </c>
    </row>
    <row r="8" spans="1:6" ht="25.5" x14ac:dyDescent="0.25">
      <c r="A8" s="185">
        <v>4</v>
      </c>
      <c r="B8" s="170" t="s">
        <v>164</v>
      </c>
      <c r="C8" s="172" t="s">
        <v>5</v>
      </c>
      <c r="D8" s="172">
        <v>13</v>
      </c>
      <c r="E8" s="176">
        <v>13</v>
      </c>
      <c r="F8" s="203" t="s">
        <v>860</v>
      </c>
    </row>
    <row r="9" spans="1:6" ht="25.5" x14ac:dyDescent="0.25">
      <c r="A9" s="185">
        <v>5</v>
      </c>
      <c r="B9" s="170" t="s">
        <v>44</v>
      </c>
      <c r="C9" s="172" t="s">
        <v>13</v>
      </c>
      <c r="D9" s="172">
        <v>25</v>
      </c>
      <c r="E9" s="176">
        <v>25</v>
      </c>
      <c r="F9" s="180" t="s">
        <v>855</v>
      </c>
    </row>
    <row r="10" spans="1:6" ht="25.5" x14ac:dyDescent="0.25">
      <c r="A10" s="185">
        <v>6</v>
      </c>
      <c r="B10" s="170" t="s">
        <v>123</v>
      </c>
      <c r="C10" s="172" t="s">
        <v>13</v>
      </c>
      <c r="D10" s="172">
        <v>2</v>
      </c>
      <c r="E10" s="176">
        <v>2</v>
      </c>
      <c r="F10" s="202" t="s">
        <v>832</v>
      </c>
    </row>
    <row r="11" spans="1:6" ht="25.5" x14ac:dyDescent="0.25">
      <c r="A11" s="185">
        <v>7</v>
      </c>
      <c r="B11" s="170" t="s">
        <v>25</v>
      </c>
      <c r="C11" s="172" t="s">
        <v>13</v>
      </c>
      <c r="D11" s="172">
        <v>1</v>
      </c>
      <c r="E11" s="176">
        <v>1</v>
      </c>
      <c r="F11" s="202" t="s">
        <v>832</v>
      </c>
    </row>
    <row r="12" spans="1:6" ht="25.5" x14ac:dyDescent="0.25">
      <c r="A12" s="185">
        <v>8</v>
      </c>
      <c r="B12" s="170" t="s">
        <v>26</v>
      </c>
      <c r="C12" s="172" t="s">
        <v>5</v>
      </c>
      <c r="D12" s="172">
        <v>1</v>
      </c>
      <c r="E12" s="176">
        <v>1</v>
      </c>
      <c r="F12" s="202" t="s">
        <v>832</v>
      </c>
    </row>
    <row r="13" spans="1:6" ht="25.5" x14ac:dyDescent="0.25">
      <c r="A13" s="185">
        <v>9</v>
      </c>
      <c r="B13" s="170" t="s">
        <v>27</v>
      </c>
      <c r="C13" s="172" t="s">
        <v>5</v>
      </c>
      <c r="D13" s="172">
        <v>2</v>
      </c>
      <c r="E13" s="176">
        <v>2</v>
      </c>
      <c r="F13" s="202" t="s">
        <v>832</v>
      </c>
    </row>
    <row r="14" spans="1:6" ht="25.5" x14ac:dyDescent="0.25">
      <c r="A14" s="185">
        <v>10</v>
      </c>
      <c r="B14" s="170" t="s">
        <v>125</v>
      </c>
      <c r="C14" s="172" t="s">
        <v>13</v>
      </c>
      <c r="D14" s="172">
        <v>1</v>
      </c>
      <c r="E14" s="176">
        <v>1</v>
      </c>
      <c r="F14" s="202" t="s">
        <v>832</v>
      </c>
    </row>
    <row r="15" spans="1:6" ht="25.5" x14ac:dyDescent="0.25">
      <c r="A15" s="185">
        <v>11</v>
      </c>
      <c r="B15" s="170" t="s">
        <v>179</v>
      </c>
      <c r="C15" s="172" t="s">
        <v>13</v>
      </c>
      <c r="D15" s="172">
        <v>1</v>
      </c>
      <c r="E15" s="176">
        <v>1</v>
      </c>
      <c r="F15" s="203" t="s">
        <v>860</v>
      </c>
    </row>
    <row r="16" spans="1:6" ht="25.5" x14ac:dyDescent="0.25">
      <c r="A16" s="185">
        <v>12</v>
      </c>
      <c r="B16" s="170" t="s">
        <v>172</v>
      </c>
      <c r="C16" s="172" t="s">
        <v>5</v>
      </c>
      <c r="D16" s="172">
        <v>1</v>
      </c>
      <c r="E16" s="176">
        <v>1</v>
      </c>
      <c r="F16" s="203" t="s">
        <v>860</v>
      </c>
    </row>
    <row r="17" spans="1:6" ht="25.5" x14ac:dyDescent="0.25">
      <c r="A17" s="185">
        <v>13</v>
      </c>
      <c r="B17" s="170" t="s">
        <v>168</v>
      </c>
      <c r="C17" s="172" t="s">
        <v>13</v>
      </c>
      <c r="D17" s="172">
        <v>1</v>
      </c>
      <c r="E17" s="176">
        <v>1</v>
      </c>
      <c r="F17" s="203" t="s">
        <v>860</v>
      </c>
    </row>
    <row r="18" spans="1:6" ht="25.5" x14ac:dyDescent="0.25">
      <c r="A18" s="185">
        <v>14</v>
      </c>
      <c r="B18" s="170" t="s">
        <v>180</v>
      </c>
      <c r="C18" s="172" t="s">
        <v>50</v>
      </c>
      <c r="D18" s="172">
        <v>1</v>
      </c>
      <c r="E18" s="176">
        <v>1</v>
      </c>
      <c r="F18" s="203" t="s">
        <v>860</v>
      </c>
    </row>
    <row r="19" spans="1:6" ht="25.5" x14ac:dyDescent="0.25">
      <c r="A19" s="185">
        <v>15</v>
      </c>
      <c r="B19" s="170" t="s">
        <v>126</v>
      </c>
      <c r="C19" s="172" t="s">
        <v>5</v>
      </c>
      <c r="D19" s="172"/>
      <c r="E19" s="176">
        <v>1</v>
      </c>
      <c r="F19" s="180" t="s">
        <v>829</v>
      </c>
    </row>
    <row r="20" spans="1:6" ht="25.5" x14ac:dyDescent="0.25">
      <c r="A20" s="185">
        <v>16</v>
      </c>
      <c r="B20" s="170" t="s">
        <v>593</v>
      </c>
      <c r="C20" s="172" t="s">
        <v>13</v>
      </c>
      <c r="D20" s="172"/>
      <c r="E20" s="176">
        <v>1</v>
      </c>
      <c r="F20" s="180" t="s">
        <v>829</v>
      </c>
    </row>
    <row r="21" spans="1:6" ht="25.5" x14ac:dyDescent="0.25">
      <c r="A21" s="185">
        <v>17</v>
      </c>
      <c r="B21" s="179" t="s">
        <v>93</v>
      </c>
      <c r="C21" s="175" t="s">
        <v>5</v>
      </c>
      <c r="D21" s="172"/>
      <c r="E21" s="176">
        <v>1</v>
      </c>
      <c r="F21" s="180" t="s">
        <v>829</v>
      </c>
    </row>
    <row r="22" spans="1:6" x14ac:dyDescent="0.25">
      <c r="A22" s="197"/>
      <c r="B22" s="191" t="s">
        <v>146</v>
      </c>
      <c r="C22" s="209"/>
      <c r="D22" s="190">
        <f>SUM(D5:D21)</f>
        <v>52</v>
      </c>
      <c r="E22" s="190">
        <f>SUM(E5:E21)</f>
        <v>56</v>
      </c>
      <c r="F22" s="180"/>
    </row>
    <row r="25" spans="1:6" x14ac:dyDescent="0.25">
      <c r="B25" s="204" t="s">
        <v>886</v>
      </c>
      <c r="D25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F35"/>
  <sheetViews>
    <sheetView topLeftCell="A7" workbookViewId="0">
      <selection activeCell="B35" sqref="B35:D35"/>
    </sheetView>
  </sheetViews>
  <sheetFormatPr defaultRowHeight="15" x14ac:dyDescent="0.25"/>
  <cols>
    <col min="2" max="2" width="45.5703125" customWidth="1"/>
    <col min="6" max="6" width="46.28515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x14ac:dyDescent="0.25">
      <c r="A4" s="173"/>
      <c r="B4" s="173" t="s">
        <v>594</v>
      </c>
      <c r="C4" s="176"/>
      <c r="D4" s="176"/>
      <c r="E4" s="176"/>
      <c r="F4" s="178"/>
    </row>
    <row r="5" spans="1:6" x14ac:dyDescent="0.25">
      <c r="A5" s="172">
        <v>1</v>
      </c>
      <c r="B5" s="179" t="s">
        <v>595</v>
      </c>
      <c r="C5" s="172" t="s">
        <v>13</v>
      </c>
      <c r="D5" s="172"/>
      <c r="E5" s="176">
        <v>14</v>
      </c>
      <c r="F5" s="180" t="s">
        <v>855</v>
      </c>
    </row>
    <row r="6" spans="1:6" x14ac:dyDescent="0.25">
      <c r="A6" s="172">
        <v>2</v>
      </c>
      <c r="B6" s="179" t="s">
        <v>596</v>
      </c>
      <c r="C6" s="172" t="s">
        <v>13</v>
      </c>
      <c r="D6" s="172"/>
      <c r="E6" s="176">
        <v>14</v>
      </c>
      <c r="F6" s="180" t="s">
        <v>855</v>
      </c>
    </row>
    <row r="7" spans="1:6" x14ac:dyDescent="0.25">
      <c r="A7" s="172">
        <v>3</v>
      </c>
      <c r="B7" s="179" t="s">
        <v>598</v>
      </c>
      <c r="C7" s="172" t="s">
        <v>5</v>
      </c>
      <c r="D7" s="172"/>
      <c r="E7" s="176">
        <v>2</v>
      </c>
      <c r="F7" s="203" t="s">
        <v>864</v>
      </c>
    </row>
    <row r="8" spans="1:6" x14ac:dyDescent="0.25">
      <c r="A8" s="172">
        <v>4</v>
      </c>
      <c r="B8" s="179" t="s">
        <v>599</v>
      </c>
      <c r="C8" s="172" t="s">
        <v>13</v>
      </c>
      <c r="D8" s="172"/>
      <c r="E8" s="176">
        <v>1</v>
      </c>
      <c r="F8" s="203" t="s">
        <v>864</v>
      </c>
    </row>
    <row r="9" spans="1:6" x14ac:dyDescent="0.25">
      <c r="A9" s="172">
        <v>5</v>
      </c>
      <c r="B9" s="179" t="s">
        <v>600</v>
      </c>
      <c r="C9" s="172" t="s">
        <v>5</v>
      </c>
      <c r="D9" s="172"/>
      <c r="E9" s="176">
        <v>1</v>
      </c>
      <c r="F9" s="180" t="s">
        <v>829</v>
      </c>
    </row>
    <row r="10" spans="1:6" ht="25.5" x14ac:dyDescent="0.25">
      <c r="A10" s="172">
        <v>6</v>
      </c>
      <c r="B10" s="179" t="s">
        <v>601</v>
      </c>
      <c r="C10" s="172" t="s">
        <v>13</v>
      </c>
      <c r="D10" s="172"/>
      <c r="E10" s="176">
        <v>1</v>
      </c>
      <c r="F10" s="203" t="s">
        <v>860</v>
      </c>
    </row>
    <row r="11" spans="1:6" x14ac:dyDescent="0.25">
      <c r="A11" s="172">
        <v>7</v>
      </c>
      <c r="B11" s="179" t="s">
        <v>602</v>
      </c>
      <c r="C11" s="172" t="s">
        <v>13</v>
      </c>
      <c r="D11" s="172"/>
      <c r="E11" s="176">
        <v>1</v>
      </c>
      <c r="F11" s="202" t="s">
        <v>832</v>
      </c>
    </row>
    <row r="12" spans="1:6" x14ac:dyDescent="0.25">
      <c r="A12" s="172">
        <v>8</v>
      </c>
      <c r="B12" s="179" t="s">
        <v>603</v>
      </c>
      <c r="C12" s="172" t="s">
        <v>13</v>
      </c>
      <c r="D12" s="172"/>
      <c r="E12" s="176">
        <v>1</v>
      </c>
      <c r="F12" s="180" t="s">
        <v>855</v>
      </c>
    </row>
    <row r="13" spans="1:6" x14ac:dyDescent="0.25">
      <c r="A13" s="172">
        <v>9</v>
      </c>
      <c r="B13" s="179" t="s">
        <v>604</v>
      </c>
      <c r="C13" s="172" t="s">
        <v>5</v>
      </c>
      <c r="D13" s="172"/>
      <c r="E13" s="176">
        <v>1</v>
      </c>
      <c r="F13" s="180" t="s">
        <v>855</v>
      </c>
    </row>
    <row r="14" spans="1:6" x14ac:dyDescent="0.25">
      <c r="A14" s="172">
        <v>10</v>
      </c>
      <c r="B14" s="179" t="s">
        <v>605</v>
      </c>
      <c r="C14" s="172" t="s">
        <v>5</v>
      </c>
      <c r="D14" s="172"/>
      <c r="E14" s="176">
        <v>1</v>
      </c>
      <c r="F14" s="203" t="s">
        <v>865</v>
      </c>
    </row>
    <row r="15" spans="1:6" x14ac:dyDescent="0.25">
      <c r="A15" s="172">
        <v>11</v>
      </c>
      <c r="B15" s="179" t="s">
        <v>606</v>
      </c>
      <c r="C15" s="172" t="s">
        <v>13</v>
      </c>
      <c r="D15" s="172"/>
      <c r="E15" s="176">
        <v>1</v>
      </c>
      <c r="F15" s="203" t="s">
        <v>865</v>
      </c>
    </row>
    <row r="16" spans="1:6" x14ac:dyDescent="0.25">
      <c r="A16" s="172">
        <v>12</v>
      </c>
      <c r="B16" s="179" t="s">
        <v>607</v>
      </c>
      <c r="C16" s="172" t="s">
        <v>13</v>
      </c>
      <c r="D16" s="172"/>
      <c r="E16" s="176">
        <v>1</v>
      </c>
      <c r="F16" s="203" t="s">
        <v>865</v>
      </c>
    </row>
    <row r="17" spans="1:6" x14ac:dyDescent="0.25">
      <c r="A17" s="172">
        <v>13</v>
      </c>
      <c r="B17" s="179" t="s">
        <v>608</v>
      </c>
      <c r="C17" s="172" t="s">
        <v>5</v>
      </c>
      <c r="D17" s="172"/>
      <c r="E17" s="176">
        <v>1</v>
      </c>
      <c r="F17" s="190" t="s">
        <v>862</v>
      </c>
    </row>
    <row r="18" spans="1:6" x14ac:dyDescent="0.25">
      <c r="A18" s="172">
        <v>14</v>
      </c>
      <c r="B18" s="179" t="s">
        <v>609</v>
      </c>
      <c r="C18" s="172" t="s">
        <v>13</v>
      </c>
      <c r="D18" s="172"/>
      <c r="E18" s="176">
        <v>1</v>
      </c>
      <c r="F18" s="190" t="s">
        <v>862</v>
      </c>
    </row>
    <row r="19" spans="1:6" x14ac:dyDescent="0.25">
      <c r="A19" s="172">
        <v>15</v>
      </c>
      <c r="B19" s="179" t="s">
        <v>610</v>
      </c>
      <c r="C19" s="172" t="s">
        <v>13</v>
      </c>
      <c r="D19" s="172"/>
      <c r="E19" s="176">
        <v>1</v>
      </c>
      <c r="F19" s="190" t="s">
        <v>862</v>
      </c>
    </row>
    <row r="20" spans="1:6" x14ac:dyDescent="0.25">
      <c r="A20" s="172">
        <v>16</v>
      </c>
      <c r="B20" s="179" t="s">
        <v>611</v>
      </c>
      <c r="C20" s="172" t="s">
        <v>13</v>
      </c>
      <c r="D20" s="172"/>
      <c r="E20" s="176">
        <v>1</v>
      </c>
      <c r="F20" s="190" t="s">
        <v>862</v>
      </c>
    </row>
    <row r="21" spans="1:6" x14ac:dyDescent="0.25">
      <c r="A21" s="172">
        <v>17</v>
      </c>
      <c r="B21" s="179" t="s">
        <v>612</v>
      </c>
      <c r="C21" s="172" t="s">
        <v>13</v>
      </c>
      <c r="D21" s="172"/>
      <c r="E21" s="176">
        <v>1</v>
      </c>
      <c r="F21" s="190" t="s">
        <v>862</v>
      </c>
    </row>
    <row r="22" spans="1:6" x14ac:dyDescent="0.25">
      <c r="A22" s="172">
        <v>18</v>
      </c>
      <c r="B22" s="179" t="s">
        <v>613</v>
      </c>
      <c r="C22" s="172" t="s">
        <v>13</v>
      </c>
      <c r="D22" s="172"/>
      <c r="E22" s="176">
        <v>1</v>
      </c>
      <c r="F22" s="190" t="s">
        <v>862</v>
      </c>
    </row>
    <row r="23" spans="1:6" x14ac:dyDescent="0.25">
      <c r="A23" s="172">
        <v>19</v>
      </c>
      <c r="B23" s="179" t="s">
        <v>614</v>
      </c>
      <c r="C23" s="172" t="s">
        <v>13</v>
      </c>
      <c r="D23" s="190"/>
      <c r="E23" s="190">
        <v>1</v>
      </c>
      <c r="F23" s="190" t="s">
        <v>862</v>
      </c>
    </row>
    <row r="24" spans="1:6" x14ac:dyDescent="0.25">
      <c r="A24" s="172">
        <v>20</v>
      </c>
      <c r="B24" s="179" t="s">
        <v>615</v>
      </c>
      <c r="C24" s="172" t="s">
        <v>13</v>
      </c>
      <c r="D24" s="191"/>
      <c r="E24" s="194">
        <v>1</v>
      </c>
      <c r="F24" s="190" t="s">
        <v>862</v>
      </c>
    </row>
    <row r="25" spans="1:6" x14ac:dyDescent="0.25">
      <c r="A25" s="172">
        <v>21</v>
      </c>
      <c r="B25" s="179" t="s">
        <v>616</v>
      </c>
      <c r="C25" s="172" t="s">
        <v>13</v>
      </c>
      <c r="D25" s="191"/>
      <c r="E25" s="194">
        <v>1</v>
      </c>
      <c r="F25" s="190" t="s">
        <v>862</v>
      </c>
    </row>
    <row r="26" spans="1:6" x14ac:dyDescent="0.25">
      <c r="A26" s="172">
        <v>22</v>
      </c>
      <c r="B26" s="179" t="s">
        <v>617</v>
      </c>
      <c r="C26" s="172" t="s">
        <v>13</v>
      </c>
      <c r="D26" s="191"/>
      <c r="E26" s="194">
        <v>1</v>
      </c>
      <c r="F26" s="190" t="s">
        <v>862</v>
      </c>
    </row>
    <row r="27" spans="1:6" x14ac:dyDescent="0.25">
      <c r="A27" s="172">
        <v>23</v>
      </c>
      <c r="B27" s="179" t="s">
        <v>618</v>
      </c>
      <c r="C27" s="172" t="s">
        <v>13</v>
      </c>
      <c r="D27" s="191"/>
      <c r="E27" s="194">
        <v>1</v>
      </c>
      <c r="F27" s="190" t="s">
        <v>862</v>
      </c>
    </row>
    <row r="28" spans="1:6" x14ac:dyDescent="0.25">
      <c r="A28" s="172">
        <v>24</v>
      </c>
      <c r="B28" s="179" t="s">
        <v>619</v>
      </c>
      <c r="C28" s="172" t="s">
        <v>13</v>
      </c>
      <c r="D28" s="191"/>
      <c r="E28" s="194">
        <v>1</v>
      </c>
      <c r="F28" s="190" t="s">
        <v>862</v>
      </c>
    </row>
    <row r="29" spans="1:6" x14ac:dyDescent="0.25">
      <c r="A29" s="172">
        <v>25</v>
      </c>
      <c r="B29" s="179" t="s">
        <v>620</v>
      </c>
      <c r="C29" s="172" t="s">
        <v>13</v>
      </c>
      <c r="D29" s="191"/>
      <c r="E29" s="194">
        <v>1</v>
      </c>
      <c r="F29" s="190" t="s">
        <v>862</v>
      </c>
    </row>
    <row r="30" spans="1:6" x14ac:dyDescent="0.25">
      <c r="A30" s="172">
        <v>26</v>
      </c>
      <c r="B30" s="179" t="s">
        <v>621</v>
      </c>
      <c r="C30" s="172" t="s">
        <v>13</v>
      </c>
      <c r="D30" s="191"/>
      <c r="E30" s="194">
        <v>1</v>
      </c>
      <c r="F30" s="190" t="s">
        <v>862</v>
      </c>
    </row>
    <row r="31" spans="1:6" x14ac:dyDescent="0.25">
      <c r="A31" s="172">
        <v>27</v>
      </c>
      <c r="B31" s="195" t="s">
        <v>597</v>
      </c>
      <c r="C31" s="172" t="s">
        <v>133</v>
      </c>
      <c r="D31" s="191"/>
      <c r="E31" s="194">
        <v>2</v>
      </c>
      <c r="F31" s="180" t="s">
        <v>853</v>
      </c>
    </row>
    <row r="32" spans="1:6" x14ac:dyDescent="0.25">
      <c r="A32" s="191"/>
      <c r="B32" s="191" t="s">
        <v>146</v>
      </c>
      <c r="C32" s="192"/>
      <c r="D32" s="191"/>
      <c r="E32" s="192">
        <f>SUM(E5:E31)</f>
        <v>55</v>
      </c>
      <c r="F32" s="196"/>
    </row>
    <row r="35" spans="2:4" x14ac:dyDescent="0.25">
      <c r="B35" s="204" t="s">
        <v>886</v>
      </c>
      <c r="D35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0"/>
  <sheetViews>
    <sheetView topLeftCell="A7" workbookViewId="0">
      <selection activeCell="B20" sqref="B20:E20"/>
    </sheetView>
  </sheetViews>
  <sheetFormatPr defaultRowHeight="15" x14ac:dyDescent="0.25"/>
  <cols>
    <col min="1" max="1" width="5.28515625" style="61" customWidth="1"/>
    <col min="2" max="2" width="33.5703125" style="61" customWidth="1"/>
    <col min="3" max="5" width="9.140625" style="61"/>
    <col min="6" max="6" width="24.7109375" style="61" customWidth="1"/>
    <col min="7" max="16384" width="9.140625" style="61"/>
  </cols>
  <sheetData>
    <row r="2" spans="1:6" x14ac:dyDescent="0.25">
      <c r="A2" s="143" t="s">
        <v>0</v>
      </c>
      <c r="B2" s="143" t="s">
        <v>1</v>
      </c>
      <c r="C2" s="143" t="s">
        <v>82</v>
      </c>
      <c r="D2" s="144" t="s">
        <v>3</v>
      </c>
      <c r="E2" s="144"/>
      <c r="F2" s="144"/>
    </row>
    <row r="3" spans="1:6" ht="51" x14ac:dyDescent="0.25">
      <c r="A3" s="143"/>
      <c r="B3" s="143"/>
      <c r="C3" s="143"/>
      <c r="D3" s="135" t="s">
        <v>83</v>
      </c>
      <c r="E3" s="135" t="s">
        <v>84</v>
      </c>
      <c r="F3" s="136" t="s">
        <v>8</v>
      </c>
    </row>
    <row r="4" spans="1:6" x14ac:dyDescent="0.25">
      <c r="A4" s="135"/>
      <c r="B4" s="39" t="s">
        <v>105</v>
      </c>
      <c r="C4" s="133"/>
      <c r="D4" s="133"/>
      <c r="E4" s="133"/>
      <c r="F4" s="134"/>
    </row>
    <row r="5" spans="1:6" ht="30" x14ac:dyDescent="0.25">
      <c r="A5" s="13">
        <v>1</v>
      </c>
      <c r="B5" s="13" t="s">
        <v>91</v>
      </c>
      <c r="C5" s="3" t="s">
        <v>5</v>
      </c>
      <c r="D5" s="3"/>
      <c r="E5" s="133">
        <v>1</v>
      </c>
      <c r="F5" s="146" t="s">
        <v>842</v>
      </c>
    </row>
    <row r="6" spans="1:6" ht="30" x14ac:dyDescent="0.25">
      <c r="A6" s="13">
        <v>2</v>
      </c>
      <c r="B6" s="13" t="s">
        <v>41</v>
      </c>
      <c r="C6" s="3" t="s">
        <v>5</v>
      </c>
      <c r="D6" s="3"/>
      <c r="E6" s="133">
        <v>1</v>
      </c>
      <c r="F6" s="146" t="s">
        <v>842</v>
      </c>
    </row>
    <row r="7" spans="1:6" ht="30" x14ac:dyDescent="0.25">
      <c r="A7" s="13">
        <v>3</v>
      </c>
      <c r="B7" s="13" t="s">
        <v>42</v>
      </c>
      <c r="C7" s="3" t="s">
        <v>5</v>
      </c>
      <c r="D7" s="3"/>
      <c r="E7" s="133">
        <v>1</v>
      </c>
      <c r="F7" s="146" t="s">
        <v>842</v>
      </c>
    </row>
    <row r="8" spans="1:6" ht="30" x14ac:dyDescent="0.25">
      <c r="A8" s="13">
        <v>4</v>
      </c>
      <c r="B8" s="13" t="s">
        <v>111</v>
      </c>
      <c r="C8" s="3" t="s">
        <v>5</v>
      </c>
      <c r="D8" s="3"/>
      <c r="E8" s="133">
        <v>10</v>
      </c>
      <c r="F8" s="128" t="s">
        <v>854</v>
      </c>
    </row>
    <row r="9" spans="1:6" ht="30" x14ac:dyDescent="0.25">
      <c r="A9" s="13">
        <v>5</v>
      </c>
      <c r="B9" s="13" t="s">
        <v>44</v>
      </c>
      <c r="C9" s="3" t="s">
        <v>5</v>
      </c>
      <c r="D9" s="3"/>
      <c r="E9" s="133">
        <v>20</v>
      </c>
      <c r="F9" s="128" t="s">
        <v>854</v>
      </c>
    </row>
    <row r="10" spans="1:6" ht="71.25" customHeight="1" x14ac:dyDescent="0.25">
      <c r="A10" s="13">
        <v>6</v>
      </c>
      <c r="B10" s="13" t="s">
        <v>45</v>
      </c>
      <c r="C10" s="3" t="s">
        <v>5</v>
      </c>
      <c r="D10" s="3"/>
      <c r="E10" s="133">
        <v>1</v>
      </c>
      <c r="F10" s="146" t="s">
        <v>834</v>
      </c>
    </row>
    <row r="11" spans="1:6" ht="30" x14ac:dyDescent="0.25">
      <c r="A11" s="13">
        <v>7</v>
      </c>
      <c r="B11" s="27" t="s">
        <v>106</v>
      </c>
      <c r="C11" s="3" t="s">
        <v>5</v>
      </c>
      <c r="D11" s="3"/>
      <c r="E11" s="133">
        <v>2</v>
      </c>
      <c r="F11" s="128" t="s">
        <v>854</v>
      </c>
    </row>
    <row r="12" spans="1:6" ht="30" x14ac:dyDescent="0.25">
      <c r="A12" s="13">
        <v>8</v>
      </c>
      <c r="B12" s="27" t="s">
        <v>107</v>
      </c>
      <c r="C12" s="3" t="s">
        <v>5</v>
      </c>
      <c r="D12" s="3"/>
      <c r="E12" s="133">
        <v>1</v>
      </c>
      <c r="F12" s="128" t="s">
        <v>854</v>
      </c>
    </row>
    <row r="13" spans="1:6" ht="30" x14ac:dyDescent="0.25">
      <c r="A13" s="13">
        <v>11</v>
      </c>
      <c r="B13" s="27" t="s">
        <v>108</v>
      </c>
      <c r="C13" s="3" t="s">
        <v>5</v>
      </c>
      <c r="D13" s="3"/>
      <c r="E13" s="133">
        <v>1</v>
      </c>
      <c r="F13" s="146" t="s">
        <v>842</v>
      </c>
    </row>
    <row r="14" spans="1:6" ht="30" x14ac:dyDescent="0.25">
      <c r="A14" s="13">
        <v>12</v>
      </c>
      <c r="B14" s="27" t="s">
        <v>109</v>
      </c>
      <c r="C14" s="3" t="s">
        <v>5</v>
      </c>
      <c r="D14" s="3"/>
      <c r="E14" s="133">
        <v>1</v>
      </c>
      <c r="F14" s="146" t="s">
        <v>842</v>
      </c>
    </row>
    <row r="15" spans="1:6" ht="30" x14ac:dyDescent="0.25">
      <c r="A15" s="13">
        <v>14</v>
      </c>
      <c r="B15" s="27" t="s">
        <v>110</v>
      </c>
      <c r="C15" s="3" t="s">
        <v>6</v>
      </c>
      <c r="D15" s="3"/>
      <c r="E15" s="133">
        <v>1</v>
      </c>
      <c r="F15" s="146" t="s">
        <v>842</v>
      </c>
    </row>
    <row r="16" spans="1:6" ht="25.5" x14ac:dyDescent="0.25">
      <c r="A16" s="13">
        <v>15</v>
      </c>
      <c r="B16" s="27" t="s">
        <v>95</v>
      </c>
      <c r="C16" s="3" t="s">
        <v>6</v>
      </c>
      <c r="D16" s="3"/>
      <c r="E16" s="133">
        <v>1</v>
      </c>
      <c r="F16" s="28" t="s">
        <v>853</v>
      </c>
    </row>
    <row r="17" spans="1:6" x14ac:dyDescent="0.25">
      <c r="A17" s="37"/>
      <c r="B17" s="38" t="s">
        <v>7</v>
      </c>
      <c r="C17" s="7"/>
      <c r="D17" s="33"/>
      <c r="E17" s="34">
        <f>SUM(E5:E16)</f>
        <v>41</v>
      </c>
      <c r="F17" s="35"/>
    </row>
    <row r="20" spans="1:6" x14ac:dyDescent="0.25">
      <c r="B20" s="145" t="s">
        <v>886</v>
      </c>
      <c r="D20" s="61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F28"/>
  <sheetViews>
    <sheetView topLeftCell="A7" workbookViewId="0">
      <selection activeCell="B28" sqref="B28:D28"/>
    </sheetView>
  </sheetViews>
  <sheetFormatPr defaultRowHeight="15" x14ac:dyDescent="0.25"/>
  <cols>
    <col min="2" max="2" width="45.85546875" customWidth="1"/>
    <col min="6" max="6" width="44.140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ht="25.5" x14ac:dyDescent="0.25">
      <c r="A4" s="173"/>
      <c r="B4" s="173" t="s">
        <v>622</v>
      </c>
      <c r="C4" s="176"/>
      <c r="D4" s="176"/>
      <c r="E4" s="176"/>
      <c r="F4" s="178"/>
    </row>
    <row r="5" spans="1:6" x14ac:dyDescent="0.25">
      <c r="A5" s="172">
        <v>1</v>
      </c>
      <c r="B5" s="179" t="s">
        <v>630</v>
      </c>
      <c r="C5" s="172" t="s">
        <v>13</v>
      </c>
      <c r="D5" s="172"/>
      <c r="E5" s="176">
        <v>10</v>
      </c>
      <c r="F5" s="203" t="s">
        <v>859</v>
      </c>
    </row>
    <row r="6" spans="1:6" ht="25.5" x14ac:dyDescent="0.25">
      <c r="A6" s="172">
        <v>2</v>
      </c>
      <c r="B6" s="179" t="s">
        <v>638</v>
      </c>
      <c r="C6" s="172" t="s">
        <v>13</v>
      </c>
      <c r="D6" s="172"/>
      <c r="E6" s="176">
        <v>1</v>
      </c>
      <c r="F6" s="203" t="s">
        <v>865</v>
      </c>
    </row>
    <row r="7" spans="1:6" ht="25.5" x14ac:dyDescent="0.25">
      <c r="A7" s="172">
        <v>3</v>
      </c>
      <c r="B7" s="179" t="s">
        <v>631</v>
      </c>
      <c r="C7" s="172" t="s">
        <v>5</v>
      </c>
      <c r="D7" s="172"/>
      <c r="E7" s="176">
        <v>1</v>
      </c>
      <c r="F7" s="203" t="s">
        <v>865</v>
      </c>
    </row>
    <row r="8" spans="1:6" ht="25.5" x14ac:dyDescent="0.25">
      <c r="A8" s="172">
        <v>4</v>
      </c>
      <c r="B8" s="179" t="s">
        <v>632</v>
      </c>
      <c r="C8" s="172" t="s">
        <v>13</v>
      </c>
      <c r="D8" s="172"/>
      <c r="E8" s="176">
        <v>1</v>
      </c>
      <c r="F8" s="203" t="s">
        <v>864</v>
      </c>
    </row>
    <row r="9" spans="1:6" ht="25.5" x14ac:dyDescent="0.25">
      <c r="A9" s="172">
        <v>5</v>
      </c>
      <c r="B9" s="179" t="s">
        <v>637</v>
      </c>
      <c r="C9" s="172" t="s">
        <v>5</v>
      </c>
      <c r="D9" s="172"/>
      <c r="E9" s="176">
        <v>1</v>
      </c>
      <c r="F9" s="203" t="s">
        <v>864</v>
      </c>
    </row>
    <row r="10" spans="1:6" ht="25.5" x14ac:dyDescent="0.25">
      <c r="A10" s="172">
        <v>6</v>
      </c>
      <c r="B10" s="179" t="s">
        <v>633</v>
      </c>
      <c r="C10" s="172" t="s">
        <v>13</v>
      </c>
      <c r="D10" s="172"/>
      <c r="E10" s="176">
        <v>1</v>
      </c>
      <c r="F10" s="203" t="s">
        <v>864</v>
      </c>
    </row>
    <row r="11" spans="1:6" x14ac:dyDescent="0.25">
      <c r="A11" s="172">
        <v>7</v>
      </c>
      <c r="B11" s="179" t="s">
        <v>634</v>
      </c>
      <c r="C11" s="172" t="s">
        <v>13</v>
      </c>
      <c r="D11" s="172"/>
      <c r="E11" s="176">
        <v>1</v>
      </c>
      <c r="F11" s="180"/>
    </row>
    <row r="12" spans="1:6" x14ac:dyDescent="0.25">
      <c r="A12" s="172">
        <v>8</v>
      </c>
      <c r="B12" s="179" t="s">
        <v>604</v>
      </c>
      <c r="C12" s="172" t="s">
        <v>13</v>
      </c>
      <c r="D12" s="172"/>
      <c r="E12" s="176">
        <v>1</v>
      </c>
      <c r="F12" s="180" t="s">
        <v>855</v>
      </c>
    </row>
    <row r="13" spans="1:6" ht="25.5" x14ac:dyDescent="0.25">
      <c r="A13" s="172">
        <v>9</v>
      </c>
      <c r="B13" s="179" t="s">
        <v>605</v>
      </c>
      <c r="C13" s="172" t="s">
        <v>5</v>
      </c>
      <c r="D13" s="172"/>
      <c r="E13" s="176">
        <v>1</v>
      </c>
      <c r="F13" s="203" t="s">
        <v>864</v>
      </c>
    </row>
    <row r="14" spans="1:6" ht="25.5" x14ac:dyDescent="0.25">
      <c r="A14" s="172">
        <v>10</v>
      </c>
      <c r="B14" s="179" t="s">
        <v>598</v>
      </c>
      <c r="C14" s="172" t="s">
        <v>5</v>
      </c>
      <c r="D14" s="172"/>
      <c r="E14" s="176">
        <v>1</v>
      </c>
      <c r="F14" s="203" t="s">
        <v>864</v>
      </c>
    </row>
    <row r="15" spans="1:6" ht="25.5" x14ac:dyDescent="0.25">
      <c r="A15" s="172">
        <v>11</v>
      </c>
      <c r="B15" s="179" t="s">
        <v>635</v>
      </c>
      <c r="C15" s="172" t="s">
        <v>13</v>
      </c>
      <c r="D15" s="172"/>
      <c r="E15" s="176">
        <v>1</v>
      </c>
      <c r="F15" s="203" t="s">
        <v>864</v>
      </c>
    </row>
    <row r="16" spans="1:6" ht="25.5" x14ac:dyDescent="0.25">
      <c r="A16" s="172">
        <v>12</v>
      </c>
      <c r="B16" s="179" t="s">
        <v>636</v>
      </c>
      <c r="C16" s="172" t="s">
        <v>13</v>
      </c>
      <c r="D16" s="172"/>
      <c r="E16" s="176">
        <v>10</v>
      </c>
      <c r="F16" s="203" t="s">
        <v>864</v>
      </c>
    </row>
    <row r="17" spans="1:6" ht="25.5" x14ac:dyDescent="0.25">
      <c r="A17" s="172">
        <v>13</v>
      </c>
      <c r="B17" s="179" t="s">
        <v>637</v>
      </c>
      <c r="C17" s="172" t="s">
        <v>5</v>
      </c>
      <c r="D17" s="172"/>
      <c r="E17" s="176">
        <v>1</v>
      </c>
      <c r="F17" s="203" t="s">
        <v>864</v>
      </c>
    </row>
    <row r="18" spans="1:6" x14ac:dyDescent="0.25">
      <c r="A18" s="172">
        <v>14</v>
      </c>
      <c r="B18" s="179" t="s">
        <v>623</v>
      </c>
      <c r="C18" s="172" t="s">
        <v>13</v>
      </c>
      <c r="D18" s="172"/>
      <c r="E18" s="176">
        <v>1</v>
      </c>
      <c r="F18" s="191" t="s">
        <v>862</v>
      </c>
    </row>
    <row r="19" spans="1:6" x14ac:dyDescent="0.25">
      <c r="A19" s="172">
        <v>15</v>
      </c>
      <c r="B19" s="179" t="s">
        <v>624</v>
      </c>
      <c r="C19" s="172" t="s">
        <v>13</v>
      </c>
      <c r="D19" s="172"/>
      <c r="E19" s="176">
        <v>1</v>
      </c>
      <c r="F19" s="191" t="s">
        <v>862</v>
      </c>
    </row>
    <row r="20" spans="1:6" x14ac:dyDescent="0.25">
      <c r="A20" s="172">
        <v>16</v>
      </c>
      <c r="B20" s="179" t="s">
        <v>625</v>
      </c>
      <c r="C20" s="172" t="s">
        <v>13</v>
      </c>
      <c r="D20" s="172"/>
      <c r="E20" s="176">
        <v>1</v>
      </c>
      <c r="F20" s="191" t="s">
        <v>862</v>
      </c>
    </row>
    <row r="21" spans="1:6" x14ac:dyDescent="0.25">
      <c r="A21" s="172">
        <v>17</v>
      </c>
      <c r="B21" s="179" t="s">
        <v>626</v>
      </c>
      <c r="C21" s="172" t="s">
        <v>13</v>
      </c>
      <c r="D21" s="172"/>
      <c r="E21" s="176">
        <v>1</v>
      </c>
      <c r="F21" s="191" t="s">
        <v>862</v>
      </c>
    </row>
    <row r="22" spans="1:6" x14ac:dyDescent="0.25">
      <c r="A22" s="172">
        <v>18</v>
      </c>
      <c r="B22" s="179" t="s">
        <v>627</v>
      </c>
      <c r="C22" s="172" t="s">
        <v>13</v>
      </c>
      <c r="D22" s="172"/>
      <c r="E22" s="176">
        <v>1</v>
      </c>
      <c r="F22" s="191" t="s">
        <v>862</v>
      </c>
    </row>
    <row r="23" spans="1:6" ht="25.5" x14ac:dyDescent="0.25">
      <c r="A23" s="172">
        <v>19</v>
      </c>
      <c r="B23" s="179" t="s">
        <v>628</v>
      </c>
      <c r="C23" s="172" t="s">
        <v>13</v>
      </c>
      <c r="D23" s="190"/>
      <c r="E23" s="190">
        <v>1</v>
      </c>
      <c r="F23" s="191" t="s">
        <v>862</v>
      </c>
    </row>
    <row r="24" spans="1:6" x14ac:dyDescent="0.25">
      <c r="A24" s="172">
        <v>20</v>
      </c>
      <c r="B24" s="179" t="s">
        <v>629</v>
      </c>
      <c r="C24" s="172" t="s">
        <v>13</v>
      </c>
      <c r="D24" s="191"/>
      <c r="E24" s="194">
        <v>1</v>
      </c>
      <c r="F24" s="191" t="s">
        <v>862</v>
      </c>
    </row>
    <row r="25" spans="1:6" x14ac:dyDescent="0.25">
      <c r="A25" s="191"/>
      <c r="B25" s="191" t="s">
        <v>146</v>
      </c>
      <c r="C25" s="192"/>
      <c r="D25" s="191"/>
      <c r="E25" s="192">
        <f>SUM(E5:E24)</f>
        <v>38</v>
      </c>
      <c r="F25" s="196"/>
    </row>
    <row r="28" spans="1:6" x14ac:dyDescent="0.25">
      <c r="B28" s="204" t="s">
        <v>886</v>
      </c>
      <c r="D28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F31"/>
  <sheetViews>
    <sheetView topLeftCell="A7" workbookViewId="0">
      <selection activeCell="B31" sqref="B31:D31"/>
    </sheetView>
  </sheetViews>
  <sheetFormatPr defaultRowHeight="15" x14ac:dyDescent="0.25"/>
  <cols>
    <col min="2" max="2" width="45.42578125" customWidth="1"/>
    <col min="6" max="6" width="45.28515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ht="25.5" x14ac:dyDescent="0.25">
      <c r="A4" s="173"/>
      <c r="B4" s="173" t="s">
        <v>639</v>
      </c>
      <c r="C4" s="176"/>
      <c r="D4" s="176"/>
      <c r="E4" s="176"/>
      <c r="F4" s="178"/>
    </row>
    <row r="5" spans="1:6" x14ac:dyDescent="0.25">
      <c r="A5" s="172">
        <v>1</v>
      </c>
      <c r="B5" s="179" t="s">
        <v>630</v>
      </c>
      <c r="C5" s="172" t="s">
        <v>13</v>
      </c>
      <c r="D5" s="172"/>
      <c r="E5" s="176">
        <v>8</v>
      </c>
      <c r="F5" s="203" t="s">
        <v>865</v>
      </c>
    </row>
    <row r="6" spans="1:6" x14ac:dyDescent="0.25">
      <c r="A6" s="172">
        <v>2</v>
      </c>
      <c r="B6" s="179" t="s">
        <v>604</v>
      </c>
      <c r="C6" s="172" t="s">
        <v>13</v>
      </c>
      <c r="D6" s="172"/>
      <c r="E6" s="176">
        <v>1</v>
      </c>
      <c r="F6" s="180" t="s">
        <v>855</v>
      </c>
    </row>
    <row r="7" spans="1:6" x14ac:dyDescent="0.25">
      <c r="A7" s="172">
        <v>3</v>
      </c>
      <c r="B7" s="179" t="s">
        <v>649</v>
      </c>
      <c r="C7" s="172" t="s">
        <v>5</v>
      </c>
      <c r="D7" s="172"/>
      <c r="E7" s="176">
        <v>1</v>
      </c>
      <c r="F7" s="203" t="s">
        <v>859</v>
      </c>
    </row>
    <row r="8" spans="1:6" x14ac:dyDescent="0.25">
      <c r="A8" s="172">
        <v>4</v>
      </c>
      <c r="B8" s="179" t="s">
        <v>598</v>
      </c>
      <c r="C8" s="172" t="s">
        <v>13</v>
      </c>
      <c r="D8" s="172"/>
      <c r="E8" s="176">
        <v>1</v>
      </c>
      <c r="F8" s="203" t="s">
        <v>859</v>
      </c>
    </row>
    <row r="9" spans="1:6" x14ac:dyDescent="0.25">
      <c r="A9" s="172">
        <v>5</v>
      </c>
      <c r="B9" s="179" t="s">
        <v>650</v>
      </c>
      <c r="C9" s="172" t="s">
        <v>5</v>
      </c>
      <c r="D9" s="172"/>
      <c r="E9" s="176">
        <v>2</v>
      </c>
      <c r="F9" s="203" t="s">
        <v>859</v>
      </c>
    </row>
    <row r="10" spans="1:6" x14ac:dyDescent="0.25">
      <c r="A10" s="172">
        <v>6</v>
      </c>
      <c r="B10" s="179" t="s">
        <v>605</v>
      </c>
      <c r="C10" s="172" t="s">
        <v>13</v>
      </c>
      <c r="D10" s="172"/>
      <c r="E10" s="176">
        <v>1</v>
      </c>
      <c r="F10" s="203" t="s">
        <v>859</v>
      </c>
    </row>
    <row r="11" spans="1:6" x14ac:dyDescent="0.25">
      <c r="A11" s="172">
        <v>7</v>
      </c>
      <c r="B11" s="179" t="s">
        <v>651</v>
      </c>
      <c r="C11" s="172" t="s">
        <v>13</v>
      </c>
      <c r="D11" s="172"/>
      <c r="E11" s="176">
        <v>1</v>
      </c>
      <c r="F11" s="190" t="s">
        <v>862</v>
      </c>
    </row>
    <row r="12" spans="1:6" x14ac:dyDescent="0.25">
      <c r="A12" s="172">
        <v>8</v>
      </c>
      <c r="B12" s="179" t="s">
        <v>652</v>
      </c>
      <c r="C12" s="172" t="s">
        <v>5</v>
      </c>
      <c r="D12" s="172"/>
      <c r="E12" s="176">
        <v>1</v>
      </c>
      <c r="F12" s="190" t="s">
        <v>862</v>
      </c>
    </row>
    <row r="13" spans="1:6" x14ac:dyDescent="0.25">
      <c r="A13" s="172">
        <v>9</v>
      </c>
      <c r="B13" s="179" t="s">
        <v>635</v>
      </c>
      <c r="C13" s="172" t="s">
        <v>5</v>
      </c>
      <c r="D13" s="172"/>
      <c r="E13" s="176">
        <v>1</v>
      </c>
      <c r="F13" s="190" t="s">
        <v>862</v>
      </c>
    </row>
    <row r="14" spans="1:6" x14ac:dyDescent="0.25">
      <c r="A14" s="172">
        <v>10</v>
      </c>
      <c r="B14" s="179" t="s">
        <v>653</v>
      </c>
      <c r="C14" s="172" t="s">
        <v>13</v>
      </c>
      <c r="D14" s="172"/>
      <c r="E14" s="176">
        <v>1</v>
      </c>
      <c r="F14" s="190" t="s">
        <v>862</v>
      </c>
    </row>
    <row r="15" spans="1:6" x14ac:dyDescent="0.25">
      <c r="A15" s="172">
        <v>11</v>
      </c>
      <c r="B15" s="179" t="s">
        <v>654</v>
      </c>
      <c r="C15" s="172" t="s">
        <v>13</v>
      </c>
      <c r="D15" s="172"/>
      <c r="E15" s="176">
        <v>2</v>
      </c>
      <c r="F15" s="190" t="s">
        <v>862</v>
      </c>
    </row>
    <row r="16" spans="1:6" x14ac:dyDescent="0.25">
      <c r="A16" s="172">
        <v>12</v>
      </c>
      <c r="B16" s="179" t="s">
        <v>655</v>
      </c>
      <c r="C16" s="172" t="s">
        <v>5</v>
      </c>
      <c r="D16" s="172"/>
      <c r="E16" s="176">
        <v>1</v>
      </c>
      <c r="F16" s="190" t="s">
        <v>862</v>
      </c>
    </row>
    <row r="17" spans="1:6" x14ac:dyDescent="0.25">
      <c r="A17" s="172">
        <v>13</v>
      </c>
      <c r="B17" s="179" t="s">
        <v>656</v>
      </c>
      <c r="C17" s="172" t="s">
        <v>13</v>
      </c>
      <c r="D17" s="172"/>
      <c r="E17" s="176">
        <v>1</v>
      </c>
      <c r="F17" s="190" t="s">
        <v>862</v>
      </c>
    </row>
    <row r="18" spans="1:6" ht="25.5" x14ac:dyDescent="0.25">
      <c r="A18" s="172">
        <v>14</v>
      </c>
      <c r="B18" s="179" t="s">
        <v>640</v>
      </c>
      <c r="C18" s="172" t="s">
        <v>13</v>
      </c>
      <c r="D18" s="172"/>
      <c r="E18" s="176">
        <v>1</v>
      </c>
      <c r="F18" s="190" t="s">
        <v>862</v>
      </c>
    </row>
    <row r="19" spans="1:6" x14ac:dyDescent="0.25">
      <c r="A19" s="172">
        <v>15</v>
      </c>
      <c r="B19" s="179" t="s">
        <v>641</v>
      </c>
      <c r="C19" s="172" t="s">
        <v>13</v>
      </c>
      <c r="D19" s="172"/>
      <c r="E19" s="176">
        <v>1</v>
      </c>
      <c r="F19" s="190" t="s">
        <v>862</v>
      </c>
    </row>
    <row r="20" spans="1:6" x14ac:dyDescent="0.25">
      <c r="A20" s="172">
        <v>16</v>
      </c>
      <c r="B20" s="179" t="s">
        <v>642</v>
      </c>
      <c r="C20" s="172" t="s">
        <v>13</v>
      </c>
      <c r="D20" s="172"/>
      <c r="E20" s="176">
        <v>1</v>
      </c>
      <c r="F20" s="190" t="s">
        <v>862</v>
      </c>
    </row>
    <row r="21" spans="1:6" ht="25.5" x14ac:dyDescent="0.25">
      <c r="A21" s="172">
        <v>17</v>
      </c>
      <c r="B21" s="179" t="s">
        <v>643</v>
      </c>
      <c r="C21" s="172" t="s">
        <v>13</v>
      </c>
      <c r="D21" s="172"/>
      <c r="E21" s="176">
        <v>1</v>
      </c>
      <c r="F21" s="190" t="s">
        <v>862</v>
      </c>
    </row>
    <row r="22" spans="1:6" x14ac:dyDescent="0.25">
      <c r="A22" s="172">
        <v>18</v>
      </c>
      <c r="B22" s="179" t="s">
        <v>644</v>
      </c>
      <c r="C22" s="172" t="s">
        <v>13</v>
      </c>
      <c r="D22" s="190"/>
      <c r="E22" s="190">
        <v>1</v>
      </c>
      <c r="F22" s="190" t="s">
        <v>862</v>
      </c>
    </row>
    <row r="23" spans="1:6" x14ac:dyDescent="0.25">
      <c r="A23" s="172">
        <v>19</v>
      </c>
      <c r="B23" s="179" t="s">
        <v>645</v>
      </c>
      <c r="C23" s="172" t="s">
        <v>13</v>
      </c>
      <c r="D23" s="191"/>
      <c r="E23" s="194">
        <v>1</v>
      </c>
      <c r="F23" s="190" t="s">
        <v>862</v>
      </c>
    </row>
    <row r="24" spans="1:6" ht="25.5" x14ac:dyDescent="0.25">
      <c r="A24" s="172">
        <v>20</v>
      </c>
      <c r="B24" s="179" t="s">
        <v>646</v>
      </c>
      <c r="C24" s="172" t="s">
        <v>13</v>
      </c>
      <c r="D24" s="191"/>
      <c r="E24" s="194">
        <v>1</v>
      </c>
      <c r="F24" s="190" t="s">
        <v>862</v>
      </c>
    </row>
    <row r="25" spans="1:6" x14ac:dyDescent="0.25">
      <c r="A25" s="172">
        <v>21</v>
      </c>
      <c r="B25" s="179" t="s">
        <v>647</v>
      </c>
      <c r="C25" s="172" t="s">
        <v>13</v>
      </c>
      <c r="D25" s="191"/>
      <c r="E25" s="194">
        <v>1</v>
      </c>
      <c r="F25" s="190" t="s">
        <v>862</v>
      </c>
    </row>
    <row r="26" spans="1:6" x14ac:dyDescent="0.25">
      <c r="A26" s="172">
        <v>22</v>
      </c>
      <c r="B26" s="179" t="s">
        <v>648</v>
      </c>
      <c r="C26" s="172" t="s">
        <v>13</v>
      </c>
      <c r="D26" s="191"/>
      <c r="E26" s="194">
        <v>1</v>
      </c>
      <c r="F26" s="190" t="s">
        <v>862</v>
      </c>
    </row>
    <row r="27" spans="1:6" x14ac:dyDescent="0.25">
      <c r="A27" s="172">
        <v>23</v>
      </c>
      <c r="B27" s="195" t="s">
        <v>597</v>
      </c>
      <c r="C27" s="172" t="s">
        <v>133</v>
      </c>
      <c r="D27" s="191"/>
      <c r="E27" s="194">
        <v>2</v>
      </c>
      <c r="F27" s="180" t="s">
        <v>853</v>
      </c>
    </row>
    <row r="28" spans="1:6" x14ac:dyDescent="0.25">
      <c r="A28" s="191"/>
      <c r="B28" s="191" t="s">
        <v>146</v>
      </c>
      <c r="C28" s="192"/>
      <c r="D28" s="191"/>
      <c r="E28" s="192">
        <f>SUM(E5:E27)</f>
        <v>33</v>
      </c>
      <c r="F28" s="196">
        <f>SUM(F5:F27)</f>
        <v>0</v>
      </c>
    </row>
    <row r="31" spans="1:6" x14ac:dyDescent="0.25">
      <c r="B31" s="204" t="s">
        <v>886</v>
      </c>
      <c r="D31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F34"/>
  <sheetViews>
    <sheetView topLeftCell="A4" workbookViewId="0">
      <selection activeCell="B34" sqref="B34:D34"/>
    </sheetView>
  </sheetViews>
  <sheetFormatPr defaultRowHeight="15" x14ac:dyDescent="0.25"/>
  <cols>
    <col min="2" max="2" width="46" customWidth="1"/>
    <col min="6" max="6" width="47.57031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ht="25.5" x14ac:dyDescent="0.25">
      <c r="A4" s="173"/>
      <c r="B4" s="173" t="s">
        <v>657</v>
      </c>
      <c r="C4" s="176"/>
      <c r="D4" s="176"/>
      <c r="E4" s="176"/>
      <c r="F4" s="178"/>
    </row>
    <row r="5" spans="1:6" x14ac:dyDescent="0.25">
      <c r="A5" s="172">
        <v>1</v>
      </c>
      <c r="B5" s="179" t="s">
        <v>659</v>
      </c>
      <c r="C5" s="172" t="s">
        <v>13</v>
      </c>
      <c r="D5" s="172"/>
      <c r="E5" s="176">
        <v>8</v>
      </c>
      <c r="F5" s="180" t="s">
        <v>855</v>
      </c>
    </row>
    <row r="6" spans="1:6" x14ac:dyDescent="0.25">
      <c r="A6" s="172">
        <v>2</v>
      </c>
      <c r="B6" s="179" t="s">
        <v>604</v>
      </c>
      <c r="C6" s="172" t="s">
        <v>13</v>
      </c>
      <c r="D6" s="172"/>
      <c r="E6" s="176">
        <v>1</v>
      </c>
      <c r="F6" s="180" t="s">
        <v>855</v>
      </c>
    </row>
    <row r="7" spans="1:6" x14ac:dyDescent="0.25">
      <c r="A7" s="172">
        <v>3</v>
      </c>
      <c r="B7" s="179" t="s">
        <v>602</v>
      </c>
      <c r="C7" s="172" t="s">
        <v>5</v>
      </c>
      <c r="D7" s="172"/>
      <c r="E7" s="176">
        <v>1</v>
      </c>
      <c r="F7" s="202" t="s">
        <v>832</v>
      </c>
    </row>
    <row r="8" spans="1:6" x14ac:dyDescent="0.25">
      <c r="A8" s="172">
        <v>4</v>
      </c>
      <c r="B8" s="179" t="s">
        <v>660</v>
      </c>
      <c r="C8" s="172" t="s">
        <v>13</v>
      </c>
      <c r="D8" s="172"/>
      <c r="E8" s="176">
        <v>1</v>
      </c>
      <c r="F8" s="180" t="s">
        <v>856</v>
      </c>
    </row>
    <row r="9" spans="1:6" x14ac:dyDescent="0.25">
      <c r="A9" s="172">
        <v>5</v>
      </c>
      <c r="B9" s="179" t="s">
        <v>605</v>
      </c>
      <c r="C9" s="172" t="s">
        <v>5</v>
      </c>
      <c r="D9" s="172"/>
      <c r="E9" s="176">
        <v>1</v>
      </c>
      <c r="F9" s="180" t="s">
        <v>856</v>
      </c>
    </row>
    <row r="10" spans="1:6" x14ac:dyDescent="0.25">
      <c r="A10" s="172">
        <v>6</v>
      </c>
      <c r="B10" s="179" t="s">
        <v>634</v>
      </c>
      <c r="C10" s="172" t="s">
        <v>13</v>
      </c>
      <c r="D10" s="172"/>
      <c r="E10" s="176">
        <v>1</v>
      </c>
      <c r="F10" s="180" t="s">
        <v>856</v>
      </c>
    </row>
    <row r="11" spans="1:6" x14ac:dyDescent="0.25">
      <c r="A11" s="172">
        <v>7</v>
      </c>
      <c r="B11" s="179" t="s">
        <v>598</v>
      </c>
      <c r="C11" s="172" t="s">
        <v>13</v>
      </c>
      <c r="D11" s="172"/>
      <c r="E11" s="176">
        <v>1</v>
      </c>
      <c r="F11" s="180" t="s">
        <v>856</v>
      </c>
    </row>
    <row r="12" spans="1:6" x14ac:dyDescent="0.25">
      <c r="A12" s="172">
        <v>8</v>
      </c>
      <c r="B12" s="179" t="s">
        <v>650</v>
      </c>
      <c r="C12" s="172" t="s">
        <v>5</v>
      </c>
      <c r="D12" s="172"/>
      <c r="E12" s="176">
        <v>1</v>
      </c>
      <c r="F12" s="180" t="s">
        <v>856</v>
      </c>
    </row>
    <row r="13" spans="1:6" x14ac:dyDescent="0.25">
      <c r="A13" s="172">
        <v>9</v>
      </c>
      <c r="B13" s="179" t="s">
        <v>661</v>
      </c>
      <c r="C13" s="172" t="s">
        <v>5</v>
      </c>
      <c r="D13" s="172"/>
      <c r="E13" s="176">
        <v>1</v>
      </c>
      <c r="F13" s="180" t="s">
        <v>856</v>
      </c>
    </row>
    <row r="14" spans="1:6" x14ac:dyDescent="0.25">
      <c r="A14" s="172">
        <v>10</v>
      </c>
      <c r="B14" s="179" t="s">
        <v>600</v>
      </c>
      <c r="C14" s="172" t="s">
        <v>13</v>
      </c>
      <c r="D14" s="172"/>
      <c r="E14" s="176">
        <v>1</v>
      </c>
      <c r="F14" s="180" t="s">
        <v>829</v>
      </c>
    </row>
    <row r="15" spans="1:6" x14ac:dyDescent="0.25">
      <c r="A15" s="172">
        <v>11</v>
      </c>
      <c r="B15" s="179" t="s">
        <v>607</v>
      </c>
      <c r="C15" s="172" t="s">
        <v>13</v>
      </c>
      <c r="D15" s="172"/>
      <c r="E15" s="176">
        <v>1</v>
      </c>
      <c r="F15" s="180" t="s">
        <v>829</v>
      </c>
    </row>
    <row r="16" spans="1:6" x14ac:dyDescent="0.25">
      <c r="A16" s="172">
        <v>12</v>
      </c>
      <c r="B16" s="179" t="s">
        <v>662</v>
      </c>
      <c r="C16" s="172" t="s">
        <v>5</v>
      </c>
      <c r="D16" s="172"/>
      <c r="E16" s="176">
        <v>1</v>
      </c>
      <c r="F16" s="203" t="s">
        <v>864</v>
      </c>
    </row>
    <row r="17" spans="1:6" x14ac:dyDescent="0.25">
      <c r="A17" s="172">
        <v>13</v>
      </c>
      <c r="B17" s="179" t="s">
        <v>663</v>
      </c>
      <c r="C17" s="172" t="s">
        <v>13</v>
      </c>
      <c r="D17" s="172"/>
      <c r="E17" s="176">
        <v>1</v>
      </c>
      <c r="F17" s="190" t="s">
        <v>862</v>
      </c>
    </row>
    <row r="18" spans="1:6" x14ac:dyDescent="0.25">
      <c r="A18" s="172">
        <v>14</v>
      </c>
      <c r="B18" s="179" t="s">
        <v>664</v>
      </c>
      <c r="C18" s="172" t="s">
        <v>13</v>
      </c>
      <c r="D18" s="172"/>
      <c r="E18" s="176">
        <v>1</v>
      </c>
      <c r="F18" s="190" t="s">
        <v>862</v>
      </c>
    </row>
    <row r="19" spans="1:6" x14ac:dyDescent="0.25">
      <c r="A19" s="172">
        <v>15</v>
      </c>
      <c r="B19" s="179" t="s">
        <v>665</v>
      </c>
      <c r="C19" s="172" t="s">
        <v>13</v>
      </c>
      <c r="D19" s="172"/>
      <c r="E19" s="176">
        <v>1</v>
      </c>
      <c r="F19" s="190" t="s">
        <v>862</v>
      </c>
    </row>
    <row r="20" spans="1:6" x14ac:dyDescent="0.25">
      <c r="A20" s="172">
        <v>16</v>
      </c>
      <c r="B20" s="179" t="s">
        <v>666</v>
      </c>
      <c r="C20" s="172" t="s">
        <v>13</v>
      </c>
      <c r="D20" s="172"/>
      <c r="E20" s="176">
        <v>1</v>
      </c>
      <c r="F20" s="190" t="s">
        <v>862</v>
      </c>
    </row>
    <row r="21" spans="1:6" x14ac:dyDescent="0.25">
      <c r="A21" s="172">
        <v>17</v>
      </c>
      <c r="B21" s="179" t="s">
        <v>667</v>
      </c>
      <c r="C21" s="172" t="s">
        <v>13</v>
      </c>
      <c r="D21" s="172"/>
      <c r="E21" s="176">
        <v>1</v>
      </c>
      <c r="F21" s="203" t="s">
        <v>864</v>
      </c>
    </row>
    <row r="22" spans="1:6" x14ac:dyDescent="0.25">
      <c r="A22" s="172">
        <v>18</v>
      </c>
      <c r="B22" s="179" t="s">
        <v>668</v>
      </c>
      <c r="C22" s="172" t="s">
        <v>13</v>
      </c>
      <c r="D22" s="190"/>
      <c r="E22" s="190">
        <v>1</v>
      </c>
      <c r="F22" s="190" t="s">
        <v>862</v>
      </c>
    </row>
    <row r="23" spans="1:6" x14ac:dyDescent="0.25">
      <c r="A23" s="172">
        <v>19</v>
      </c>
      <c r="B23" s="179" t="s">
        <v>669</v>
      </c>
      <c r="C23" s="172" t="s">
        <v>13</v>
      </c>
      <c r="D23" s="191"/>
      <c r="E23" s="194">
        <v>1</v>
      </c>
      <c r="F23" s="190" t="s">
        <v>862</v>
      </c>
    </row>
    <row r="24" spans="1:6" x14ac:dyDescent="0.25">
      <c r="A24" s="172">
        <v>20</v>
      </c>
      <c r="B24" s="179" t="s">
        <v>670</v>
      </c>
      <c r="C24" s="172" t="s">
        <v>13</v>
      </c>
      <c r="D24" s="191"/>
      <c r="E24" s="194">
        <v>1</v>
      </c>
      <c r="F24" s="190" t="s">
        <v>862</v>
      </c>
    </row>
    <row r="25" spans="1:6" x14ac:dyDescent="0.25">
      <c r="A25" s="172">
        <v>21</v>
      </c>
      <c r="B25" s="179" t="s">
        <v>671</v>
      </c>
      <c r="C25" s="172" t="s">
        <v>13</v>
      </c>
      <c r="D25" s="191"/>
      <c r="E25" s="194">
        <v>1</v>
      </c>
      <c r="F25" s="190" t="s">
        <v>862</v>
      </c>
    </row>
    <row r="26" spans="1:6" x14ac:dyDescent="0.25">
      <c r="A26" s="172">
        <v>22</v>
      </c>
      <c r="B26" s="179" t="s">
        <v>672</v>
      </c>
      <c r="C26" s="172" t="s">
        <v>13</v>
      </c>
      <c r="D26" s="191"/>
      <c r="E26" s="194">
        <v>1</v>
      </c>
      <c r="F26" s="190" t="s">
        <v>862</v>
      </c>
    </row>
    <row r="27" spans="1:6" x14ac:dyDescent="0.25">
      <c r="A27" s="172">
        <v>23</v>
      </c>
      <c r="B27" s="179" t="s">
        <v>661</v>
      </c>
      <c r="C27" s="172" t="s">
        <v>13</v>
      </c>
      <c r="D27" s="191"/>
      <c r="E27" s="194">
        <v>1</v>
      </c>
      <c r="F27" s="190" t="s">
        <v>862</v>
      </c>
    </row>
    <row r="28" spans="1:6" x14ac:dyDescent="0.25">
      <c r="A28" s="172">
        <v>24</v>
      </c>
      <c r="B28" s="179" t="s">
        <v>673</v>
      </c>
      <c r="C28" s="172" t="s">
        <v>13</v>
      </c>
      <c r="D28" s="191"/>
      <c r="E28" s="194">
        <v>1</v>
      </c>
      <c r="F28" s="190" t="s">
        <v>862</v>
      </c>
    </row>
    <row r="29" spans="1:6" x14ac:dyDescent="0.25">
      <c r="A29" s="172">
        <v>25</v>
      </c>
      <c r="B29" s="179" t="s">
        <v>658</v>
      </c>
      <c r="C29" s="172" t="s">
        <v>13</v>
      </c>
      <c r="D29" s="191"/>
      <c r="E29" s="194">
        <v>1</v>
      </c>
      <c r="F29" s="190" t="s">
        <v>862</v>
      </c>
    </row>
    <row r="30" spans="1:6" x14ac:dyDescent="0.25">
      <c r="A30" s="172">
        <v>26</v>
      </c>
      <c r="B30" s="195" t="s">
        <v>597</v>
      </c>
      <c r="C30" s="172" t="s">
        <v>133</v>
      </c>
      <c r="D30" s="191"/>
      <c r="E30" s="194">
        <v>2</v>
      </c>
      <c r="F30" s="180" t="s">
        <v>853</v>
      </c>
    </row>
    <row r="31" spans="1:6" x14ac:dyDescent="0.25">
      <c r="A31" s="191"/>
      <c r="B31" s="183" t="s">
        <v>146</v>
      </c>
      <c r="C31" s="192"/>
      <c r="D31" s="191"/>
      <c r="E31" s="192">
        <f>SUM(E5:E30)</f>
        <v>34</v>
      </c>
      <c r="F31" s="182"/>
    </row>
    <row r="34" spans="2:4" x14ac:dyDescent="0.25">
      <c r="B34" s="204" t="s">
        <v>886</v>
      </c>
      <c r="D34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F35"/>
  <sheetViews>
    <sheetView topLeftCell="A4" workbookViewId="0">
      <selection activeCell="B35" sqref="B35:D35"/>
    </sheetView>
  </sheetViews>
  <sheetFormatPr defaultRowHeight="15" x14ac:dyDescent="0.25"/>
  <cols>
    <col min="2" max="2" width="46.140625" customWidth="1"/>
    <col min="6" max="6" width="43.710937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ht="25.5" x14ac:dyDescent="0.25">
      <c r="A4" s="173"/>
      <c r="B4" s="173" t="s">
        <v>674</v>
      </c>
      <c r="C4" s="176"/>
      <c r="D4" s="176"/>
      <c r="E4" s="176"/>
      <c r="F4" s="178"/>
    </row>
    <row r="5" spans="1:6" x14ac:dyDescent="0.25">
      <c r="A5" s="172">
        <v>1</v>
      </c>
      <c r="B5" s="179" t="s">
        <v>335</v>
      </c>
      <c r="C5" s="172" t="s">
        <v>13</v>
      </c>
      <c r="D5" s="172"/>
      <c r="E5" s="176">
        <v>15</v>
      </c>
      <c r="F5" s="203" t="s">
        <v>859</v>
      </c>
    </row>
    <row r="6" spans="1:6" x14ac:dyDescent="0.25">
      <c r="A6" s="172">
        <v>2</v>
      </c>
      <c r="B6" s="179" t="s">
        <v>336</v>
      </c>
      <c r="C6" s="172" t="s">
        <v>13</v>
      </c>
      <c r="D6" s="172"/>
      <c r="E6" s="176">
        <v>15</v>
      </c>
      <c r="F6" s="180" t="s">
        <v>855</v>
      </c>
    </row>
    <row r="7" spans="1:6" x14ac:dyDescent="0.25">
      <c r="A7" s="172">
        <v>3</v>
      </c>
      <c r="B7" s="179" t="s">
        <v>678</v>
      </c>
      <c r="C7" s="172" t="s">
        <v>13</v>
      </c>
      <c r="D7" s="172"/>
      <c r="E7" s="176">
        <v>1</v>
      </c>
      <c r="F7" s="180" t="s">
        <v>829</v>
      </c>
    </row>
    <row r="8" spans="1:6" x14ac:dyDescent="0.25">
      <c r="A8" s="172">
        <v>4</v>
      </c>
      <c r="B8" s="179" t="s">
        <v>126</v>
      </c>
      <c r="C8" s="172" t="s">
        <v>5</v>
      </c>
      <c r="D8" s="172"/>
      <c r="E8" s="176">
        <v>1</v>
      </c>
      <c r="F8" s="180" t="s">
        <v>829</v>
      </c>
    </row>
    <row r="9" spans="1:6" x14ac:dyDescent="0.25">
      <c r="A9" s="172">
        <v>5</v>
      </c>
      <c r="B9" s="179" t="s">
        <v>89</v>
      </c>
      <c r="C9" s="172" t="s">
        <v>13</v>
      </c>
      <c r="D9" s="172"/>
      <c r="E9" s="176">
        <v>1</v>
      </c>
      <c r="F9" s="203" t="s">
        <v>859</v>
      </c>
    </row>
    <row r="10" spans="1:6" x14ac:dyDescent="0.25">
      <c r="A10" s="172">
        <v>6</v>
      </c>
      <c r="B10" s="179" t="s">
        <v>103</v>
      </c>
      <c r="C10" s="172" t="s">
        <v>5</v>
      </c>
      <c r="D10" s="172"/>
      <c r="E10" s="176">
        <v>1</v>
      </c>
      <c r="F10" s="203" t="s">
        <v>859</v>
      </c>
    </row>
    <row r="11" spans="1:6" x14ac:dyDescent="0.25">
      <c r="A11" s="172">
        <v>7</v>
      </c>
      <c r="B11" s="179" t="s">
        <v>679</v>
      </c>
      <c r="C11" s="172" t="s">
        <v>13</v>
      </c>
      <c r="D11" s="172"/>
      <c r="E11" s="176">
        <v>1</v>
      </c>
      <c r="F11" s="203" t="s">
        <v>859</v>
      </c>
    </row>
    <row r="12" spans="1:6" x14ac:dyDescent="0.25">
      <c r="A12" s="172">
        <v>8</v>
      </c>
      <c r="B12" s="179" t="s">
        <v>680</v>
      </c>
      <c r="C12" s="172" t="s">
        <v>13</v>
      </c>
      <c r="D12" s="172"/>
      <c r="E12" s="176">
        <v>1</v>
      </c>
      <c r="F12" s="180" t="s">
        <v>829</v>
      </c>
    </row>
    <row r="13" spans="1:6" x14ac:dyDescent="0.25">
      <c r="A13" s="172">
        <v>9</v>
      </c>
      <c r="B13" s="179" t="s">
        <v>681</v>
      </c>
      <c r="C13" s="172" t="s">
        <v>5</v>
      </c>
      <c r="D13" s="172"/>
      <c r="E13" s="176">
        <v>1</v>
      </c>
      <c r="F13" s="203" t="s">
        <v>859</v>
      </c>
    </row>
    <row r="14" spans="1:6" x14ac:dyDescent="0.25">
      <c r="A14" s="172">
        <v>10</v>
      </c>
      <c r="B14" s="179" t="s">
        <v>37</v>
      </c>
      <c r="C14" s="172" t="s">
        <v>5</v>
      </c>
      <c r="D14" s="172"/>
      <c r="E14" s="176">
        <v>1</v>
      </c>
      <c r="F14" s="203" t="s">
        <v>859</v>
      </c>
    </row>
    <row r="15" spans="1:6" x14ac:dyDescent="0.25">
      <c r="A15" s="172">
        <v>11</v>
      </c>
      <c r="B15" s="179" t="s">
        <v>682</v>
      </c>
      <c r="C15" s="172" t="s">
        <v>13</v>
      </c>
      <c r="D15" s="172"/>
      <c r="E15" s="176">
        <v>1</v>
      </c>
      <c r="F15" s="202" t="s">
        <v>832</v>
      </c>
    </row>
    <row r="16" spans="1:6" x14ac:dyDescent="0.25">
      <c r="A16" s="172">
        <v>12</v>
      </c>
      <c r="B16" s="179" t="s">
        <v>683</v>
      </c>
      <c r="C16" s="172" t="s">
        <v>13</v>
      </c>
      <c r="D16" s="172"/>
      <c r="E16" s="176">
        <v>1</v>
      </c>
      <c r="F16" s="190" t="s">
        <v>863</v>
      </c>
    </row>
    <row r="17" spans="1:6" x14ac:dyDescent="0.25">
      <c r="A17" s="172">
        <v>13</v>
      </c>
      <c r="B17" s="179" t="s">
        <v>684</v>
      </c>
      <c r="C17" s="172" t="s">
        <v>5</v>
      </c>
      <c r="D17" s="172"/>
      <c r="E17" s="176">
        <v>1</v>
      </c>
      <c r="F17" s="190" t="s">
        <v>862</v>
      </c>
    </row>
    <row r="18" spans="1:6" x14ac:dyDescent="0.25">
      <c r="A18" s="172">
        <v>14</v>
      </c>
      <c r="B18" s="179" t="s">
        <v>685</v>
      </c>
      <c r="C18" s="172" t="s">
        <v>13</v>
      </c>
      <c r="D18" s="172"/>
      <c r="E18" s="176">
        <v>1</v>
      </c>
      <c r="F18" s="190" t="s">
        <v>862</v>
      </c>
    </row>
    <row r="19" spans="1:6" x14ac:dyDescent="0.25">
      <c r="A19" s="172">
        <v>15</v>
      </c>
      <c r="B19" s="179" t="s">
        <v>686</v>
      </c>
      <c r="C19" s="172" t="s">
        <v>13</v>
      </c>
      <c r="D19" s="172"/>
      <c r="E19" s="176">
        <v>1</v>
      </c>
      <c r="F19" s="190" t="s">
        <v>862</v>
      </c>
    </row>
    <row r="20" spans="1:6" x14ac:dyDescent="0.25">
      <c r="A20" s="172">
        <v>16</v>
      </c>
      <c r="B20" s="179" t="s">
        <v>696</v>
      </c>
      <c r="C20" s="172" t="s">
        <v>13</v>
      </c>
      <c r="D20" s="172"/>
      <c r="E20" s="176">
        <v>1</v>
      </c>
      <c r="F20" s="190" t="s">
        <v>862</v>
      </c>
    </row>
    <row r="21" spans="1:6" x14ac:dyDescent="0.25">
      <c r="A21" s="172">
        <v>17</v>
      </c>
      <c r="B21" s="179" t="s">
        <v>687</v>
      </c>
      <c r="C21" s="172" t="s">
        <v>13</v>
      </c>
      <c r="D21" s="172"/>
      <c r="E21" s="176">
        <v>1</v>
      </c>
      <c r="F21" s="190" t="s">
        <v>862</v>
      </c>
    </row>
    <row r="22" spans="1:6" x14ac:dyDescent="0.25">
      <c r="A22" s="172">
        <v>18</v>
      </c>
      <c r="B22" s="179" t="s">
        <v>688</v>
      </c>
      <c r="C22" s="172" t="s">
        <v>13</v>
      </c>
      <c r="D22" s="172"/>
      <c r="E22" s="176">
        <v>1</v>
      </c>
      <c r="F22" s="190" t="s">
        <v>862</v>
      </c>
    </row>
    <row r="23" spans="1:6" x14ac:dyDescent="0.25">
      <c r="A23" s="172">
        <v>19</v>
      </c>
      <c r="B23" s="179" t="s">
        <v>689</v>
      </c>
      <c r="C23" s="172" t="s">
        <v>13</v>
      </c>
      <c r="D23" s="190"/>
      <c r="E23" s="190">
        <v>1</v>
      </c>
      <c r="F23" s="190" t="s">
        <v>862</v>
      </c>
    </row>
    <row r="24" spans="1:6" x14ac:dyDescent="0.25">
      <c r="A24" s="172">
        <v>20</v>
      </c>
      <c r="B24" s="179" t="s">
        <v>690</v>
      </c>
      <c r="C24" s="172" t="s">
        <v>13</v>
      </c>
      <c r="D24" s="191"/>
      <c r="E24" s="194">
        <v>1</v>
      </c>
      <c r="F24" s="190" t="s">
        <v>862</v>
      </c>
    </row>
    <row r="25" spans="1:6" x14ac:dyDescent="0.25">
      <c r="A25" s="172">
        <v>21</v>
      </c>
      <c r="B25" s="179" t="s">
        <v>691</v>
      </c>
      <c r="C25" s="172" t="s">
        <v>13</v>
      </c>
      <c r="D25" s="191"/>
      <c r="E25" s="194">
        <v>29</v>
      </c>
      <c r="F25" s="190" t="s">
        <v>862</v>
      </c>
    </row>
    <row r="26" spans="1:6" x14ac:dyDescent="0.25">
      <c r="A26" s="172">
        <v>22</v>
      </c>
      <c r="B26" s="179" t="s">
        <v>692</v>
      </c>
      <c r="C26" s="172" t="s">
        <v>13</v>
      </c>
      <c r="D26" s="191"/>
      <c r="E26" s="194">
        <v>1</v>
      </c>
      <c r="F26" s="190" t="s">
        <v>862</v>
      </c>
    </row>
    <row r="27" spans="1:6" x14ac:dyDescent="0.25">
      <c r="A27" s="172">
        <v>23</v>
      </c>
      <c r="B27" s="179" t="s">
        <v>693</v>
      </c>
      <c r="C27" s="172" t="s">
        <v>13</v>
      </c>
      <c r="D27" s="191"/>
      <c r="E27" s="194">
        <v>2</v>
      </c>
      <c r="F27" s="190" t="s">
        <v>862</v>
      </c>
    </row>
    <row r="28" spans="1:6" x14ac:dyDescent="0.25">
      <c r="A28" s="172">
        <v>24</v>
      </c>
      <c r="B28" s="179" t="s">
        <v>694</v>
      </c>
      <c r="C28" s="172" t="s">
        <v>13</v>
      </c>
      <c r="D28" s="191"/>
      <c r="E28" s="194">
        <v>1</v>
      </c>
      <c r="F28" s="190" t="s">
        <v>862</v>
      </c>
    </row>
    <row r="29" spans="1:6" x14ac:dyDescent="0.25">
      <c r="A29" s="172">
        <v>25</v>
      </c>
      <c r="B29" s="179" t="s">
        <v>695</v>
      </c>
      <c r="C29" s="172" t="s">
        <v>13</v>
      </c>
      <c r="D29" s="191"/>
      <c r="E29" s="194">
        <v>1</v>
      </c>
      <c r="F29" s="190" t="s">
        <v>862</v>
      </c>
    </row>
    <row r="30" spans="1:6" x14ac:dyDescent="0.25">
      <c r="A30" s="172">
        <v>26</v>
      </c>
      <c r="B30" s="179" t="s">
        <v>89</v>
      </c>
      <c r="C30" s="172" t="s">
        <v>13</v>
      </c>
      <c r="D30" s="191"/>
      <c r="E30" s="194">
        <v>1</v>
      </c>
      <c r="F30" s="190" t="s">
        <v>862</v>
      </c>
    </row>
    <row r="31" spans="1:6" x14ac:dyDescent="0.25">
      <c r="A31" s="172">
        <v>27</v>
      </c>
      <c r="B31" s="195" t="s">
        <v>597</v>
      </c>
      <c r="C31" s="172" t="s">
        <v>133</v>
      </c>
      <c r="D31" s="191"/>
      <c r="E31" s="194">
        <v>2</v>
      </c>
      <c r="F31" s="180" t="s">
        <v>853</v>
      </c>
    </row>
    <row r="32" spans="1:6" x14ac:dyDescent="0.25">
      <c r="A32" s="191"/>
      <c r="B32" s="183" t="s">
        <v>146</v>
      </c>
      <c r="C32" s="192"/>
      <c r="D32" s="191"/>
      <c r="E32" s="192">
        <f>SUM(E5:E31)</f>
        <v>85</v>
      </c>
      <c r="F32" s="180"/>
    </row>
    <row r="35" spans="2:4" x14ac:dyDescent="0.25">
      <c r="B35" s="204" t="s">
        <v>886</v>
      </c>
      <c r="D35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F43"/>
  <sheetViews>
    <sheetView topLeftCell="A13" workbookViewId="0">
      <selection activeCell="B43" sqref="B43:D43"/>
    </sheetView>
  </sheetViews>
  <sheetFormatPr defaultRowHeight="15" x14ac:dyDescent="0.25"/>
  <cols>
    <col min="2" max="2" width="45.85546875" customWidth="1"/>
    <col min="6" max="6" width="43.28515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ht="25.5" x14ac:dyDescent="0.25">
      <c r="A4" s="173"/>
      <c r="B4" s="184" t="s">
        <v>697</v>
      </c>
      <c r="C4" s="176"/>
      <c r="D4" s="176"/>
      <c r="E4" s="176"/>
      <c r="F4" s="178"/>
    </row>
    <row r="5" spans="1:6" x14ac:dyDescent="0.25">
      <c r="A5" s="172">
        <v>1</v>
      </c>
      <c r="B5" s="179" t="s">
        <v>703</v>
      </c>
      <c r="C5" s="172" t="s">
        <v>13</v>
      </c>
      <c r="D5" s="172"/>
      <c r="E5" s="176">
        <v>1</v>
      </c>
      <c r="F5" s="180" t="s">
        <v>855</v>
      </c>
    </row>
    <row r="6" spans="1:6" x14ac:dyDescent="0.25">
      <c r="A6" s="172">
        <v>2</v>
      </c>
      <c r="B6" s="179" t="s">
        <v>704</v>
      </c>
      <c r="C6" s="172" t="s">
        <v>13</v>
      </c>
      <c r="D6" s="172"/>
      <c r="E6" s="176">
        <v>1</v>
      </c>
      <c r="F6" s="203" t="s">
        <v>859</v>
      </c>
    </row>
    <row r="7" spans="1:6" x14ac:dyDescent="0.25">
      <c r="A7" s="172">
        <v>3</v>
      </c>
      <c r="B7" s="179" t="s">
        <v>653</v>
      </c>
      <c r="C7" s="172" t="s">
        <v>13</v>
      </c>
      <c r="D7" s="172"/>
      <c r="E7" s="176">
        <v>1</v>
      </c>
      <c r="F7" s="203" t="s">
        <v>859</v>
      </c>
    </row>
    <row r="8" spans="1:6" x14ac:dyDescent="0.25">
      <c r="A8" s="172">
        <v>4</v>
      </c>
      <c r="B8" s="179" t="s">
        <v>705</v>
      </c>
      <c r="C8" s="172" t="s">
        <v>5</v>
      </c>
      <c r="D8" s="172"/>
      <c r="E8" s="176">
        <v>1</v>
      </c>
      <c r="F8" s="203" t="s">
        <v>859</v>
      </c>
    </row>
    <row r="9" spans="1:6" x14ac:dyDescent="0.25">
      <c r="A9" s="172">
        <v>5</v>
      </c>
      <c r="B9" s="179" t="s">
        <v>706</v>
      </c>
      <c r="C9" s="172" t="s">
        <v>13</v>
      </c>
      <c r="D9" s="172"/>
      <c r="E9" s="176">
        <v>1</v>
      </c>
      <c r="F9" s="203" t="s">
        <v>859</v>
      </c>
    </row>
    <row r="10" spans="1:6" x14ac:dyDescent="0.25">
      <c r="A10" s="172">
        <v>6</v>
      </c>
      <c r="B10" s="179" t="s">
        <v>707</v>
      </c>
      <c r="C10" s="172" t="s">
        <v>5</v>
      </c>
      <c r="D10" s="172"/>
      <c r="E10" s="176">
        <v>2</v>
      </c>
      <c r="F10" s="203" t="s">
        <v>859</v>
      </c>
    </row>
    <row r="11" spans="1:6" x14ac:dyDescent="0.25">
      <c r="A11" s="172">
        <v>7</v>
      </c>
      <c r="B11" s="179" t="s">
        <v>661</v>
      </c>
      <c r="C11" s="172" t="s">
        <v>13</v>
      </c>
      <c r="D11" s="172"/>
      <c r="E11" s="176">
        <v>1</v>
      </c>
      <c r="F11" s="180" t="s">
        <v>844</v>
      </c>
    </row>
    <row r="12" spans="1:6" x14ac:dyDescent="0.25">
      <c r="A12" s="172">
        <v>8</v>
      </c>
      <c r="B12" s="179" t="s">
        <v>605</v>
      </c>
      <c r="C12" s="172" t="s">
        <v>13</v>
      </c>
      <c r="D12" s="172"/>
      <c r="E12" s="176">
        <v>1</v>
      </c>
      <c r="F12" s="203" t="s">
        <v>859</v>
      </c>
    </row>
    <row r="13" spans="1:6" x14ac:dyDescent="0.25">
      <c r="A13" s="172">
        <v>9</v>
      </c>
      <c r="B13" s="179" t="s">
        <v>598</v>
      </c>
      <c r="C13" s="172" t="s">
        <v>5</v>
      </c>
      <c r="D13" s="172"/>
      <c r="E13" s="176">
        <v>1</v>
      </c>
      <c r="F13" s="203" t="s">
        <v>859</v>
      </c>
    </row>
    <row r="14" spans="1:6" x14ac:dyDescent="0.25">
      <c r="A14" s="172">
        <v>10</v>
      </c>
      <c r="B14" s="179" t="s">
        <v>606</v>
      </c>
      <c r="C14" s="172" t="s">
        <v>5</v>
      </c>
      <c r="D14" s="172"/>
      <c r="E14" s="176">
        <v>1</v>
      </c>
      <c r="F14" s="190" t="s">
        <v>862</v>
      </c>
    </row>
    <row r="15" spans="1:6" x14ac:dyDescent="0.25">
      <c r="A15" s="172">
        <v>11</v>
      </c>
      <c r="B15" s="179" t="s">
        <v>708</v>
      </c>
      <c r="C15" s="172" t="s">
        <v>13</v>
      </c>
      <c r="D15" s="172"/>
      <c r="E15" s="176">
        <v>1</v>
      </c>
      <c r="F15" s="190" t="s">
        <v>862</v>
      </c>
    </row>
    <row r="16" spans="1:6" x14ac:dyDescent="0.25">
      <c r="A16" s="172">
        <v>12</v>
      </c>
      <c r="B16" s="179" t="s">
        <v>709</v>
      </c>
      <c r="C16" s="172" t="s">
        <v>13</v>
      </c>
      <c r="D16" s="172"/>
      <c r="E16" s="176">
        <v>1</v>
      </c>
      <c r="F16" s="190" t="s">
        <v>862</v>
      </c>
    </row>
    <row r="17" spans="1:6" x14ac:dyDescent="0.25">
      <c r="A17" s="172">
        <v>13</v>
      </c>
      <c r="B17" s="179" t="s">
        <v>710</v>
      </c>
      <c r="C17" s="172" t="s">
        <v>5</v>
      </c>
      <c r="D17" s="172"/>
      <c r="E17" s="176">
        <v>1</v>
      </c>
      <c r="F17" s="190" t="s">
        <v>862</v>
      </c>
    </row>
    <row r="18" spans="1:6" x14ac:dyDescent="0.25">
      <c r="A18" s="172">
        <v>14</v>
      </c>
      <c r="B18" s="179" t="s">
        <v>711</v>
      </c>
      <c r="C18" s="172" t="s">
        <v>13</v>
      </c>
      <c r="D18" s="172"/>
      <c r="E18" s="176">
        <v>1</v>
      </c>
      <c r="F18" s="203" t="s">
        <v>833</v>
      </c>
    </row>
    <row r="19" spans="1:6" x14ac:dyDescent="0.25">
      <c r="A19" s="172">
        <v>15</v>
      </c>
      <c r="B19" s="179" t="s">
        <v>712</v>
      </c>
      <c r="C19" s="172" t="s">
        <v>13</v>
      </c>
      <c r="D19" s="172"/>
      <c r="E19" s="176">
        <v>1</v>
      </c>
      <c r="F19" s="190" t="s">
        <v>862</v>
      </c>
    </row>
    <row r="20" spans="1:6" x14ac:dyDescent="0.25">
      <c r="A20" s="172">
        <v>16</v>
      </c>
      <c r="B20" s="179" t="s">
        <v>713</v>
      </c>
      <c r="C20" s="172" t="s">
        <v>13</v>
      </c>
      <c r="D20" s="172"/>
      <c r="E20" s="176">
        <v>2</v>
      </c>
      <c r="F20" s="190" t="s">
        <v>862</v>
      </c>
    </row>
    <row r="21" spans="1:6" x14ac:dyDescent="0.25">
      <c r="A21" s="172">
        <v>17</v>
      </c>
      <c r="B21" s="179" t="s">
        <v>714</v>
      </c>
      <c r="C21" s="172" t="s">
        <v>13</v>
      </c>
      <c r="D21" s="172"/>
      <c r="E21" s="176">
        <v>1</v>
      </c>
      <c r="F21" s="190" t="s">
        <v>862</v>
      </c>
    </row>
    <row r="22" spans="1:6" x14ac:dyDescent="0.25">
      <c r="A22" s="172">
        <v>18</v>
      </c>
      <c r="B22" s="179" t="s">
        <v>676</v>
      </c>
      <c r="C22" s="172" t="s">
        <v>13</v>
      </c>
      <c r="D22" s="172"/>
      <c r="E22" s="176">
        <v>2</v>
      </c>
      <c r="F22" s="190" t="s">
        <v>862</v>
      </c>
    </row>
    <row r="23" spans="1:6" x14ac:dyDescent="0.25">
      <c r="A23" s="172">
        <v>19</v>
      </c>
      <c r="B23" s="179" t="s">
        <v>715</v>
      </c>
      <c r="C23" s="172" t="s">
        <v>13</v>
      </c>
      <c r="D23" s="190"/>
      <c r="E23" s="190">
        <v>1</v>
      </c>
      <c r="F23" s="190" t="s">
        <v>862</v>
      </c>
    </row>
    <row r="24" spans="1:6" x14ac:dyDescent="0.25">
      <c r="A24" s="172">
        <v>20</v>
      </c>
      <c r="B24" s="179" t="s">
        <v>675</v>
      </c>
      <c r="C24" s="172" t="s">
        <v>13</v>
      </c>
      <c r="D24" s="191"/>
      <c r="E24" s="194">
        <v>1</v>
      </c>
      <c r="F24" s="190" t="s">
        <v>862</v>
      </c>
    </row>
    <row r="25" spans="1:6" x14ac:dyDescent="0.25">
      <c r="A25" s="172">
        <v>21</v>
      </c>
      <c r="B25" s="179" t="s">
        <v>666</v>
      </c>
      <c r="C25" s="172" t="s">
        <v>13</v>
      </c>
      <c r="D25" s="191"/>
      <c r="E25" s="194">
        <v>1</v>
      </c>
      <c r="F25" s="190" t="s">
        <v>862</v>
      </c>
    </row>
    <row r="26" spans="1:6" x14ac:dyDescent="0.25">
      <c r="A26" s="172">
        <v>22</v>
      </c>
      <c r="B26" s="179" t="s">
        <v>667</v>
      </c>
      <c r="C26" s="172" t="s">
        <v>13</v>
      </c>
      <c r="D26" s="191"/>
      <c r="E26" s="194">
        <v>1</v>
      </c>
      <c r="F26" s="190" t="s">
        <v>862</v>
      </c>
    </row>
    <row r="27" spans="1:6" x14ac:dyDescent="0.25">
      <c r="A27" s="172">
        <v>23</v>
      </c>
      <c r="B27" s="179" t="s">
        <v>716</v>
      </c>
      <c r="C27" s="172" t="s">
        <v>13</v>
      </c>
      <c r="D27" s="191"/>
      <c r="E27" s="194">
        <v>1</v>
      </c>
      <c r="F27" s="190" t="s">
        <v>862</v>
      </c>
    </row>
    <row r="28" spans="1:6" x14ac:dyDescent="0.25">
      <c r="A28" s="172">
        <v>24</v>
      </c>
      <c r="B28" s="179" t="s">
        <v>717</v>
      </c>
      <c r="C28" s="172" t="s">
        <v>13</v>
      </c>
      <c r="D28" s="191"/>
      <c r="E28" s="194">
        <v>1</v>
      </c>
      <c r="F28" s="190" t="s">
        <v>862</v>
      </c>
    </row>
    <row r="29" spans="1:6" x14ac:dyDescent="0.25">
      <c r="A29" s="172">
        <v>25</v>
      </c>
      <c r="B29" s="179" t="s">
        <v>718</v>
      </c>
      <c r="C29" s="172" t="s">
        <v>13</v>
      </c>
      <c r="D29" s="191"/>
      <c r="E29" s="194">
        <v>1</v>
      </c>
      <c r="F29" s="190" t="s">
        <v>862</v>
      </c>
    </row>
    <row r="30" spans="1:6" x14ac:dyDescent="0.25">
      <c r="A30" s="172">
        <v>26</v>
      </c>
      <c r="B30" s="179" t="s">
        <v>673</v>
      </c>
      <c r="C30" s="172" t="s">
        <v>13</v>
      </c>
      <c r="D30" s="191"/>
      <c r="E30" s="194">
        <v>1</v>
      </c>
      <c r="F30" s="190" t="s">
        <v>862</v>
      </c>
    </row>
    <row r="31" spans="1:6" x14ac:dyDescent="0.25">
      <c r="A31" s="172">
        <v>27</v>
      </c>
      <c r="B31" s="179" t="s">
        <v>719</v>
      </c>
      <c r="C31" s="172" t="s">
        <v>13</v>
      </c>
      <c r="D31" s="191"/>
      <c r="E31" s="194">
        <v>1</v>
      </c>
      <c r="F31" s="190" t="s">
        <v>862</v>
      </c>
    </row>
    <row r="32" spans="1:6" x14ac:dyDescent="0.25">
      <c r="A32" s="172">
        <v>28</v>
      </c>
      <c r="B32" s="179" t="s">
        <v>720</v>
      </c>
      <c r="C32" s="172" t="s">
        <v>13</v>
      </c>
      <c r="D32" s="191"/>
      <c r="E32" s="194">
        <v>1</v>
      </c>
      <c r="F32" s="190" t="s">
        <v>862</v>
      </c>
    </row>
    <row r="33" spans="1:6" x14ac:dyDescent="0.25">
      <c r="A33" s="172">
        <v>29</v>
      </c>
      <c r="B33" s="179" t="s">
        <v>677</v>
      </c>
      <c r="C33" s="172" t="s">
        <v>13</v>
      </c>
      <c r="D33" s="191"/>
      <c r="E33" s="194">
        <v>1</v>
      </c>
      <c r="F33" s="190" t="s">
        <v>862</v>
      </c>
    </row>
    <row r="34" spans="1:6" ht="25.5" x14ac:dyDescent="0.25">
      <c r="A34" s="172">
        <v>30</v>
      </c>
      <c r="B34" s="179" t="s">
        <v>698</v>
      </c>
      <c r="C34" s="172" t="s">
        <v>133</v>
      </c>
      <c r="D34" s="191"/>
      <c r="E34" s="194">
        <v>1</v>
      </c>
      <c r="F34" s="190" t="s">
        <v>862</v>
      </c>
    </row>
    <row r="35" spans="1:6" x14ac:dyDescent="0.25">
      <c r="A35" s="172">
        <v>31</v>
      </c>
      <c r="B35" s="179" t="s">
        <v>699</v>
      </c>
      <c r="C35" s="172" t="s">
        <v>133</v>
      </c>
      <c r="D35" s="191"/>
      <c r="E35" s="194">
        <v>1</v>
      </c>
      <c r="F35" s="190" t="s">
        <v>862</v>
      </c>
    </row>
    <row r="36" spans="1:6" ht="25.5" x14ac:dyDescent="0.25">
      <c r="A36" s="172">
        <v>32</v>
      </c>
      <c r="B36" s="179" t="s">
        <v>700</v>
      </c>
      <c r="C36" s="172" t="s">
        <v>133</v>
      </c>
      <c r="D36" s="191"/>
      <c r="E36" s="194">
        <v>1</v>
      </c>
      <c r="F36" s="190" t="s">
        <v>862</v>
      </c>
    </row>
    <row r="37" spans="1:6" x14ac:dyDescent="0.25">
      <c r="A37" s="172">
        <v>33</v>
      </c>
      <c r="B37" s="179" t="s">
        <v>701</v>
      </c>
      <c r="C37" s="172" t="s">
        <v>133</v>
      </c>
      <c r="D37" s="191"/>
      <c r="E37" s="194">
        <v>1</v>
      </c>
      <c r="F37" s="190" t="s">
        <v>862</v>
      </c>
    </row>
    <row r="38" spans="1:6" x14ac:dyDescent="0.25">
      <c r="A38" s="172">
        <v>34</v>
      </c>
      <c r="B38" s="179" t="s">
        <v>702</v>
      </c>
      <c r="C38" s="172" t="s">
        <v>133</v>
      </c>
      <c r="D38" s="191"/>
      <c r="E38" s="194">
        <v>1</v>
      </c>
      <c r="F38" s="190" t="s">
        <v>862</v>
      </c>
    </row>
    <row r="39" spans="1:6" x14ac:dyDescent="0.25">
      <c r="A39" s="172">
        <v>35</v>
      </c>
      <c r="B39" s="195" t="s">
        <v>597</v>
      </c>
      <c r="C39" s="172" t="s">
        <v>133</v>
      </c>
      <c r="D39" s="191"/>
      <c r="E39" s="194">
        <v>2</v>
      </c>
      <c r="F39" s="180" t="s">
        <v>853</v>
      </c>
    </row>
    <row r="40" spans="1:6" x14ac:dyDescent="0.25">
      <c r="A40" s="191"/>
      <c r="B40" s="183" t="s">
        <v>146</v>
      </c>
      <c r="C40" s="192"/>
      <c r="D40" s="191"/>
      <c r="E40" s="192">
        <f>SUM(E5:E39)</f>
        <v>39</v>
      </c>
      <c r="F40" s="180"/>
    </row>
    <row r="43" spans="1:6" x14ac:dyDescent="0.25">
      <c r="B43" s="204" t="s">
        <v>886</v>
      </c>
      <c r="D43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F29"/>
  <sheetViews>
    <sheetView topLeftCell="A10" workbookViewId="0">
      <selection activeCell="B29" sqref="B29:D29"/>
    </sheetView>
  </sheetViews>
  <sheetFormatPr defaultRowHeight="15" x14ac:dyDescent="0.25"/>
  <cols>
    <col min="2" max="2" width="45.5703125" customWidth="1"/>
    <col min="6" max="6" width="48.140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ht="25.5" x14ac:dyDescent="0.25">
      <c r="A4" s="173"/>
      <c r="B4" s="188" t="s">
        <v>721</v>
      </c>
      <c r="C4" s="186"/>
      <c r="D4" s="186"/>
      <c r="E4" s="186"/>
      <c r="F4" s="178"/>
    </row>
    <row r="5" spans="1:6" x14ac:dyDescent="0.25">
      <c r="A5" s="185">
        <v>1</v>
      </c>
      <c r="B5" s="170" t="s">
        <v>728</v>
      </c>
      <c r="C5" s="172" t="s">
        <v>5</v>
      </c>
      <c r="D5" s="172">
        <v>1</v>
      </c>
      <c r="E5" s="176">
        <v>1</v>
      </c>
      <c r="F5" s="202" t="s">
        <v>832</v>
      </c>
    </row>
    <row r="6" spans="1:6" x14ac:dyDescent="0.25">
      <c r="A6" s="185">
        <v>2</v>
      </c>
      <c r="B6" s="170" t="s">
        <v>14</v>
      </c>
      <c r="C6" s="172" t="s">
        <v>5</v>
      </c>
      <c r="D6" s="172">
        <v>1</v>
      </c>
      <c r="E6" s="176">
        <v>1</v>
      </c>
      <c r="F6" s="191" t="s">
        <v>861</v>
      </c>
    </row>
    <row r="7" spans="1:6" x14ac:dyDescent="0.25">
      <c r="A7" s="185">
        <v>3</v>
      </c>
      <c r="B7" s="170" t="s">
        <v>178</v>
      </c>
      <c r="C7" s="172" t="s">
        <v>5</v>
      </c>
      <c r="D7" s="172">
        <v>1</v>
      </c>
      <c r="E7" s="176">
        <v>1</v>
      </c>
      <c r="F7" s="191" t="s">
        <v>861</v>
      </c>
    </row>
    <row r="8" spans="1:6" x14ac:dyDescent="0.25">
      <c r="A8" s="185">
        <v>4</v>
      </c>
      <c r="B8" s="170" t="s">
        <v>164</v>
      </c>
      <c r="C8" s="172" t="s">
        <v>5</v>
      </c>
      <c r="D8" s="172">
        <v>13</v>
      </c>
      <c r="E8" s="176">
        <v>21</v>
      </c>
      <c r="F8" s="180" t="s">
        <v>855</v>
      </c>
    </row>
    <row r="9" spans="1:6" x14ac:dyDescent="0.25">
      <c r="A9" s="185">
        <v>5</v>
      </c>
      <c r="B9" s="170" t="s">
        <v>722</v>
      </c>
      <c r="C9" s="172" t="s">
        <v>5</v>
      </c>
      <c r="D9" s="172">
        <v>25</v>
      </c>
      <c r="E9" s="176">
        <v>21</v>
      </c>
      <c r="F9" s="180" t="s">
        <v>855</v>
      </c>
    </row>
    <row r="10" spans="1:6" x14ac:dyDescent="0.25">
      <c r="A10" s="185">
        <v>6</v>
      </c>
      <c r="B10" s="170" t="s">
        <v>723</v>
      </c>
      <c r="C10" s="172" t="s">
        <v>5</v>
      </c>
      <c r="D10" s="172">
        <v>2</v>
      </c>
      <c r="E10" s="176">
        <v>0</v>
      </c>
      <c r="F10" s="191" t="s">
        <v>861</v>
      </c>
    </row>
    <row r="11" spans="1:6" x14ac:dyDescent="0.25">
      <c r="A11" s="185">
        <v>7</v>
      </c>
      <c r="B11" s="170" t="s">
        <v>25</v>
      </c>
      <c r="C11" s="172" t="s">
        <v>5</v>
      </c>
      <c r="D11" s="172">
        <v>1</v>
      </c>
      <c r="E11" s="176">
        <v>22</v>
      </c>
      <c r="F11" s="202" t="s">
        <v>832</v>
      </c>
    </row>
    <row r="12" spans="1:6" x14ac:dyDescent="0.25">
      <c r="A12" s="185">
        <v>8</v>
      </c>
      <c r="B12" s="170" t="s">
        <v>26</v>
      </c>
      <c r="C12" s="172" t="s">
        <v>5</v>
      </c>
      <c r="D12" s="172">
        <v>1</v>
      </c>
      <c r="E12" s="176">
        <v>22</v>
      </c>
      <c r="F12" s="202" t="s">
        <v>832</v>
      </c>
    </row>
    <row r="13" spans="1:6" x14ac:dyDescent="0.25">
      <c r="A13" s="185">
        <v>9</v>
      </c>
      <c r="B13" s="170" t="s">
        <v>166</v>
      </c>
      <c r="C13" s="172" t="s">
        <v>5</v>
      </c>
      <c r="D13" s="172">
        <v>2</v>
      </c>
      <c r="E13" s="176">
        <v>23</v>
      </c>
      <c r="F13" s="202" t="s">
        <v>832</v>
      </c>
    </row>
    <row r="14" spans="1:6" x14ac:dyDescent="0.25">
      <c r="A14" s="185">
        <v>10</v>
      </c>
      <c r="B14" s="170" t="s">
        <v>38</v>
      </c>
      <c r="C14" s="172" t="s">
        <v>5</v>
      </c>
      <c r="D14" s="172">
        <v>1</v>
      </c>
      <c r="E14" s="176">
        <v>1</v>
      </c>
      <c r="F14" s="202" t="s">
        <v>832</v>
      </c>
    </row>
    <row r="15" spans="1:6" x14ac:dyDescent="0.25">
      <c r="A15" s="185">
        <v>11</v>
      </c>
      <c r="B15" s="170" t="s">
        <v>11</v>
      </c>
      <c r="C15" s="172" t="s">
        <v>5</v>
      </c>
      <c r="D15" s="172">
        <v>1</v>
      </c>
      <c r="E15" s="176">
        <v>1</v>
      </c>
      <c r="F15" s="180" t="s">
        <v>829</v>
      </c>
    </row>
    <row r="16" spans="1:6" x14ac:dyDescent="0.25">
      <c r="A16" s="185">
        <v>12</v>
      </c>
      <c r="B16" s="170" t="s">
        <v>724</v>
      </c>
      <c r="C16" s="172" t="s">
        <v>5</v>
      </c>
      <c r="D16" s="172">
        <v>1</v>
      </c>
      <c r="E16" s="176">
        <v>1</v>
      </c>
      <c r="F16" s="180" t="s">
        <v>841</v>
      </c>
    </row>
    <row r="17" spans="1:6" x14ac:dyDescent="0.25">
      <c r="A17" s="185">
        <v>13</v>
      </c>
      <c r="B17" s="170" t="s">
        <v>571</v>
      </c>
      <c r="C17" s="172" t="s">
        <v>5</v>
      </c>
      <c r="D17" s="181"/>
      <c r="E17" s="176">
        <v>1</v>
      </c>
      <c r="F17" s="180" t="s">
        <v>841</v>
      </c>
    </row>
    <row r="18" spans="1:6" x14ac:dyDescent="0.25">
      <c r="A18" s="185">
        <v>14</v>
      </c>
      <c r="B18" s="170" t="s">
        <v>582</v>
      </c>
      <c r="C18" s="172" t="s">
        <v>6</v>
      </c>
      <c r="D18" s="172">
        <v>1</v>
      </c>
      <c r="E18" s="176">
        <v>1</v>
      </c>
      <c r="F18" s="203" t="s">
        <v>860</v>
      </c>
    </row>
    <row r="19" spans="1:6" x14ac:dyDescent="0.25">
      <c r="A19" s="185">
        <v>15</v>
      </c>
      <c r="B19" s="170" t="s">
        <v>725</v>
      </c>
      <c r="C19" s="172" t="s">
        <v>6</v>
      </c>
      <c r="D19" s="172">
        <v>1</v>
      </c>
      <c r="E19" s="176">
        <v>1</v>
      </c>
      <c r="F19" s="203" t="s">
        <v>860</v>
      </c>
    </row>
    <row r="20" spans="1:6" x14ac:dyDescent="0.25">
      <c r="A20" s="185">
        <v>16</v>
      </c>
      <c r="B20" s="170" t="s">
        <v>584</v>
      </c>
      <c r="C20" s="172" t="s">
        <v>6</v>
      </c>
      <c r="D20" s="172">
        <v>1</v>
      </c>
      <c r="E20" s="176">
        <v>0</v>
      </c>
      <c r="F20" s="203" t="s">
        <v>860</v>
      </c>
    </row>
    <row r="21" spans="1:6" x14ac:dyDescent="0.25">
      <c r="A21" s="185">
        <v>18</v>
      </c>
      <c r="B21" s="170" t="s">
        <v>726</v>
      </c>
      <c r="C21" s="172" t="s">
        <v>6</v>
      </c>
      <c r="D21" s="172">
        <v>1</v>
      </c>
      <c r="E21" s="176">
        <v>2</v>
      </c>
      <c r="F21" s="203" t="s">
        <v>860</v>
      </c>
    </row>
    <row r="22" spans="1:6" x14ac:dyDescent="0.25">
      <c r="A22" s="185">
        <v>19</v>
      </c>
      <c r="B22" s="170" t="s">
        <v>727</v>
      </c>
      <c r="C22" s="172" t="s">
        <v>6</v>
      </c>
      <c r="D22" s="172">
        <v>1</v>
      </c>
      <c r="E22" s="190">
        <v>1</v>
      </c>
      <c r="F22" s="180" t="s">
        <v>841</v>
      </c>
    </row>
    <row r="23" spans="1:6" x14ac:dyDescent="0.25">
      <c r="A23" s="185">
        <v>20</v>
      </c>
      <c r="B23" s="179" t="s">
        <v>729</v>
      </c>
      <c r="C23" s="172" t="s">
        <v>133</v>
      </c>
      <c r="D23" s="190"/>
      <c r="E23" s="194">
        <v>1</v>
      </c>
      <c r="F23" s="180" t="s">
        <v>841</v>
      </c>
    </row>
    <row r="24" spans="1:6" ht="25.5" x14ac:dyDescent="0.25">
      <c r="A24" s="185">
        <v>21</v>
      </c>
      <c r="B24" s="179" t="s">
        <v>730</v>
      </c>
      <c r="C24" s="172" t="s">
        <v>133</v>
      </c>
      <c r="D24" s="190"/>
      <c r="E24" s="194">
        <v>1</v>
      </c>
      <c r="F24" s="180" t="s">
        <v>841</v>
      </c>
    </row>
    <row r="25" spans="1:6" x14ac:dyDescent="0.25">
      <c r="A25" s="185">
        <v>35</v>
      </c>
      <c r="B25" s="195" t="s">
        <v>597</v>
      </c>
      <c r="C25" s="172" t="s">
        <v>133</v>
      </c>
      <c r="D25" s="190"/>
      <c r="E25" s="194">
        <v>1</v>
      </c>
      <c r="F25" s="180" t="s">
        <v>853</v>
      </c>
    </row>
    <row r="26" spans="1:6" x14ac:dyDescent="0.25">
      <c r="A26" s="197"/>
      <c r="B26" s="183" t="s">
        <v>146</v>
      </c>
      <c r="C26" s="192"/>
      <c r="D26" s="190"/>
      <c r="E26" s="192">
        <f>SUM(E5:E25)</f>
        <v>124</v>
      </c>
      <c r="F26" s="180"/>
    </row>
    <row r="29" spans="1:6" x14ac:dyDescent="0.25">
      <c r="B29" s="204" t="s">
        <v>886</v>
      </c>
      <c r="D29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F20"/>
  <sheetViews>
    <sheetView workbookViewId="0">
      <selection activeCell="B20" sqref="B20:D20"/>
    </sheetView>
  </sheetViews>
  <sheetFormatPr defaultRowHeight="15" x14ac:dyDescent="0.25"/>
  <cols>
    <col min="2" max="2" width="45.85546875" customWidth="1"/>
    <col min="6" max="6" width="29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ht="25.5" x14ac:dyDescent="0.25">
      <c r="A4" s="173"/>
      <c r="B4" s="184" t="s">
        <v>731</v>
      </c>
      <c r="C4" s="176"/>
      <c r="D4" s="176"/>
      <c r="E4" s="176"/>
      <c r="F4" s="178"/>
    </row>
    <row r="5" spans="1:6" ht="25.5" x14ac:dyDescent="0.25">
      <c r="A5" s="172">
        <v>1</v>
      </c>
      <c r="B5" s="170" t="s">
        <v>728</v>
      </c>
      <c r="C5" s="172" t="s">
        <v>5</v>
      </c>
      <c r="D5" s="172"/>
      <c r="E5" s="176">
        <v>1</v>
      </c>
      <c r="F5" s="180" t="s">
        <v>829</v>
      </c>
    </row>
    <row r="6" spans="1:6" ht="25.5" x14ac:dyDescent="0.25">
      <c r="A6" s="172">
        <v>2</v>
      </c>
      <c r="B6" s="179" t="s">
        <v>126</v>
      </c>
      <c r="C6" s="172" t="s">
        <v>5</v>
      </c>
      <c r="D6" s="172"/>
      <c r="E6" s="176">
        <v>1</v>
      </c>
      <c r="F6" s="180" t="s">
        <v>829</v>
      </c>
    </row>
    <row r="7" spans="1:6" ht="25.5" x14ac:dyDescent="0.25">
      <c r="A7" s="172">
        <v>3</v>
      </c>
      <c r="B7" s="179" t="s">
        <v>601</v>
      </c>
      <c r="C7" s="172" t="s">
        <v>5</v>
      </c>
      <c r="D7" s="172"/>
      <c r="E7" s="176">
        <v>1</v>
      </c>
      <c r="F7" s="180" t="s">
        <v>829</v>
      </c>
    </row>
    <row r="8" spans="1:6" ht="25.5" x14ac:dyDescent="0.25">
      <c r="A8" s="172">
        <v>4</v>
      </c>
      <c r="B8" s="179" t="s">
        <v>682</v>
      </c>
      <c r="C8" s="172" t="s">
        <v>5</v>
      </c>
      <c r="D8" s="172"/>
      <c r="E8" s="176">
        <v>1</v>
      </c>
      <c r="F8" s="180" t="s">
        <v>824</v>
      </c>
    </row>
    <row r="9" spans="1:6" ht="25.5" x14ac:dyDescent="0.25">
      <c r="A9" s="172">
        <v>5</v>
      </c>
      <c r="B9" s="179" t="s">
        <v>335</v>
      </c>
      <c r="C9" s="172" t="s">
        <v>5</v>
      </c>
      <c r="D9" s="172"/>
      <c r="E9" s="176">
        <v>21</v>
      </c>
      <c r="F9" s="180" t="s">
        <v>855</v>
      </c>
    </row>
    <row r="10" spans="1:6" ht="25.5" x14ac:dyDescent="0.25">
      <c r="A10" s="172">
        <v>6</v>
      </c>
      <c r="B10" s="179" t="s">
        <v>162</v>
      </c>
      <c r="C10" s="172" t="s">
        <v>13</v>
      </c>
      <c r="D10" s="172"/>
      <c r="E10" s="176">
        <v>21</v>
      </c>
      <c r="F10" s="180" t="s">
        <v>855</v>
      </c>
    </row>
    <row r="11" spans="1:6" ht="25.5" x14ac:dyDescent="0.25">
      <c r="A11" s="172">
        <v>7</v>
      </c>
      <c r="B11" s="179" t="s">
        <v>733</v>
      </c>
      <c r="C11" s="172" t="s">
        <v>5</v>
      </c>
      <c r="D11" s="172"/>
      <c r="E11" s="176">
        <v>1</v>
      </c>
      <c r="F11" s="180" t="s">
        <v>829</v>
      </c>
    </row>
    <row r="12" spans="1:6" ht="25.5" x14ac:dyDescent="0.25">
      <c r="A12" s="172">
        <v>8</v>
      </c>
      <c r="B12" s="179" t="s">
        <v>736</v>
      </c>
      <c r="C12" s="172" t="s">
        <v>5</v>
      </c>
      <c r="D12" s="172"/>
      <c r="E12" s="176">
        <v>2</v>
      </c>
      <c r="F12" s="203" t="s">
        <v>859</v>
      </c>
    </row>
    <row r="13" spans="1:6" ht="25.5" x14ac:dyDescent="0.25">
      <c r="A13" s="172">
        <v>9</v>
      </c>
      <c r="B13" s="179" t="s">
        <v>735</v>
      </c>
      <c r="C13" s="172" t="s">
        <v>5</v>
      </c>
      <c r="D13" s="172"/>
      <c r="E13" s="176">
        <v>1</v>
      </c>
      <c r="F13" s="203" t="s">
        <v>859</v>
      </c>
    </row>
    <row r="14" spans="1:6" ht="25.5" x14ac:dyDescent="0.25">
      <c r="A14" s="172">
        <v>10</v>
      </c>
      <c r="B14" s="179" t="s">
        <v>100</v>
      </c>
      <c r="C14" s="172" t="s">
        <v>5</v>
      </c>
      <c r="D14" s="172"/>
      <c r="E14" s="176">
        <v>1</v>
      </c>
      <c r="F14" s="203" t="s">
        <v>859</v>
      </c>
    </row>
    <row r="15" spans="1:6" ht="38.25" x14ac:dyDescent="0.25">
      <c r="A15" s="172">
        <v>11</v>
      </c>
      <c r="B15" s="170" t="s">
        <v>732</v>
      </c>
      <c r="C15" s="172" t="s">
        <v>5</v>
      </c>
      <c r="D15" s="172"/>
      <c r="E15" s="176">
        <v>1</v>
      </c>
      <c r="F15" s="202" t="s">
        <v>826</v>
      </c>
    </row>
    <row r="16" spans="1:6" ht="25.5" x14ac:dyDescent="0.25">
      <c r="A16" s="172">
        <v>12</v>
      </c>
      <c r="B16" s="195" t="s">
        <v>597</v>
      </c>
      <c r="C16" s="172" t="s">
        <v>133</v>
      </c>
      <c r="D16" s="190"/>
      <c r="E16" s="194">
        <v>1</v>
      </c>
      <c r="F16" s="180" t="s">
        <v>853</v>
      </c>
    </row>
    <row r="17" spans="1:6" x14ac:dyDescent="0.25">
      <c r="A17" s="191"/>
      <c r="B17" s="183" t="s">
        <v>146</v>
      </c>
      <c r="C17" s="192"/>
      <c r="D17" s="190"/>
      <c r="E17" s="192">
        <f>SUM(E5:E16)</f>
        <v>53</v>
      </c>
      <c r="F17" s="180"/>
    </row>
    <row r="20" spans="1:6" x14ac:dyDescent="0.25">
      <c r="B20" s="204" t="s">
        <v>886</v>
      </c>
      <c r="D20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F16"/>
  <sheetViews>
    <sheetView workbookViewId="0">
      <selection activeCell="B16" sqref="B16:D16"/>
    </sheetView>
  </sheetViews>
  <sheetFormatPr defaultRowHeight="15" x14ac:dyDescent="0.25"/>
  <cols>
    <col min="2" max="2" width="45.7109375" customWidth="1"/>
    <col min="6" max="6" width="39.140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x14ac:dyDescent="0.25">
      <c r="A4" s="177"/>
      <c r="B4" s="188" t="s">
        <v>737</v>
      </c>
      <c r="C4" s="186"/>
      <c r="D4" s="176"/>
      <c r="E4" s="186"/>
      <c r="F4" s="198"/>
    </row>
    <row r="5" spans="1:6" x14ac:dyDescent="0.25">
      <c r="A5" s="172">
        <v>1</v>
      </c>
      <c r="B5" s="170" t="s">
        <v>741</v>
      </c>
      <c r="C5" s="170" t="s">
        <v>5</v>
      </c>
      <c r="D5" s="191"/>
      <c r="E5" s="172">
        <v>1</v>
      </c>
      <c r="F5" s="191" t="s">
        <v>858</v>
      </c>
    </row>
    <row r="6" spans="1:6" x14ac:dyDescent="0.25">
      <c r="A6" s="172">
        <v>2</v>
      </c>
      <c r="B6" s="170" t="s">
        <v>41</v>
      </c>
      <c r="C6" s="170" t="s">
        <v>5</v>
      </c>
      <c r="D6" s="191"/>
      <c r="E6" s="172">
        <v>1</v>
      </c>
      <c r="F6" s="191" t="s">
        <v>858</v>
      </c>
    </row>
    <row r="7" spans="1:6" x14ac:dyDescent="0.25">
      <c r="A7" s="172">
        <v>3</v>
      </c>
      <c r="B7" s="170" t="s">
        <v>42</v>
      </c>
      <c r="C7" s="170" t="s">
        <v>5</v>
      </c>
      <c r="D7" s="191"/>
      <c r="E7" s="172">
        <v>1</v>
      </c>
      <c r="F7" s="180" t="s">
        <v>855</v>
      </c>
    </row>
    <row r="8" spans="1:6" x14ac:dyDescent="0.25">
      <c r="A8" s="172">
        <v>4</v>
      </c>
      <c r="B8" s="170" t="s">
        <v>43</v>
      </c>
      <c r="C8" s="170" t="s">
        <v>5</v>
      </c>
      <c r="D8" s="191"/>
      <c r="E8" s="172">
        <v>13</v>
      </c>
      <c r="F8" s="180" t="s">
        <v>855</v>
      </c>
    </row>
    <row r="9" spans="1:6" x14ac:dyDescent="0.25">
      <c r="A9" s="172">
        <v>5</v>
      </c>
      <c r="B9" s="170" t="s">
        <v>18</v>
      </c>
      <c r="C9" s="170" t="s">
        <v>5</v>
      </c>
      <c r="D9" s="191"/>
      <c r="E9" s="172">
        <v>25</v>
      </c>
      <c r="F9" s="180" t="s">
        <v>855</v>
      </c>
    </row>
    <row r="10" spans="1:6" x14ac:dyDescent="0.25">
      <c r="A10" s="172">
        <v>6</v>
      </c>
      <c r="B10" s="170" t="s">
        <v>19</v>
      </c>
      <c r="C10" s="170" t="s">
        <v>5</v>
      </c>
      <c r="D10" s="191"/>
      <c r="E10" s="172">
        <v>2</v>
      </c>
      <c r="F10" s="180"/>
    </row>
    <row r="11" spans="1:6" ht="25.5" x14ac:dyDescent="0.25">
      <c r="A11" s="172">
        <v>7</v>
      </c>
      <c r="B11" s="170" t="s">
        <v>738</v>
      </c>
      <c r="C11" s="170" t="s">
        <v>6</v>
      </c>
      <c r="D11" s="191"/>
      <c r="E11" s="172">
        <v>1</v>
      </c>
      <c r="F11" s="180" t="s">
        <v>830</v>
      </c>
    </row>
    <row r="12" spans="1:6" ht="25.5" x14ac:dyDescent="0.25">
      <c r="A12" s="172">
        <v>8</v>
      </c>
      <c r="B12" s="170" t="s">
        <v>739</v>
      </c>
      <c r="C12" s="170" t="s">
        <v>6</v>
      </c>
      <c r="D12" s="191"/>
      <c r="E12" s="172">
        <v>1</v>
      </c>
      <c r="F12" s="180" t="s">
        <v>830</v>
      </c>
    </row>
    <row r="13" spans="1:6" x14ac:dyDescent="0.25">
      <c r="A13" s="191"/>
      <c r="B13" s="191" t="s">
        <v>146</v>
      </c>
      <c r="C13" s="191"/>
      <c r="D13" s="191"/>
      <c r="E13" s="190">
        <f>SUM(E5:E12)</f>
        <v>45</v>
      </c>
      <c r="F13" s="180"/>
    </row>
    <row r="16" spans="1:6" x14ac:dyDescent="0.25">
      <c r="B16" s="204" t="s">
        <v>886</v>
      </c>
      <c r="D16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F16"/>
  <sheetViews>
    <sheetView workbookViewId="0">
      <selection activeCell="B16" sqref="B16:D16"/>
    </sheetView>
  </sheetViews>
  <sheetFormatPr defaultRowHeight="15" x14ac:dyDescent="0.25"/>
  <cols>
    <col min="2" max="2" width="46" customWidth="1"/>
    <col min="6" max="6" width="43.85546875" customWidth="1"/>
  </cols>
  <sheetData>
    <row r="2" spans="1:6" ht="15" customHeight="1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x14ac:dyDescent="0.25">
      <c r="A4" s="177"/>
      <c r="B4" s="188" t="s">
        <v>740</v>
      </c>
      <c r="C4" s="186"/>
      <c r="D4" s="176"/>
      <c r="E4" s="186"/>
      <c r="F4" s="198"/>
    </row>
    <row r="5" spans="1:6" x14ac:dyDescent="0.25">
      <c r="A5" s="172">
        <v>1</v>
      </c>
      <c r="B5" s="170" t="s">
        <v>741</v>
      </c>
      <c r="C5" s="170" t="s">
        <v>5</v>
      </c>
      <c r="D5" s="191"/>
      <c r="E5" s="172">
        <v>1</v>
      </c>
      <c r="F5" s="191" t="s">
        <v>858</v>
      </c>
    </row>
    <row r="6" spans="1:6" x14ac:dyDescent="0.25">
      <c r="A6" s="172">
        <v>2</v>
      </c>
      <c r="B6" s="170" t="s">
        <v>41</v>
      </c>
      <c r="C6" s="170" t="s">
        <v>5</v>
      </c>
      <c r="D6" s="191"/>
      <c r="E6" s="172">
        <v>1</v>
      </c>
      <c r="F6" s="191" t="s">
        <v>858</v>
      </c>
    </row>
    <row r="7" spans="1:6" x14ac:dyDescent="0.25">
      <c r="A7" s="172">
        <v>3</v>
      </c>
      <c r="B7" s="170" t="s">
        <v>42</v>
      </c>
      <c r="C7" s="170" t="s">
        <v>5</v>
      </c>
      <c r="D7" s="191"/>
      <c r="E7" s="172">
        <v>1</v>
      </c>
      <c r="F7" s="180" t="s">
        <v>843</v>
      </c>
    </row>
    <row r="8" spans="1:6" x14ac:dyDescent="0.25">
      <c r="A8" s="172">
        <v>4</v>
      </c>
      <c r="B8" s="170" t="s">
        <v>43</v>
      </c>
      <c r="C8" s="170" t="s">
        <v>5</v>
      </c>
      <c r="D8" s="191"/>
      <c r="E8" s="172">
        <v>13</v>
      </c>
      <c r="F8" s="180" t="s">
        <v>855</v>
      </c>
    </row>
    <row r="9" spans="1:6" x14ac:dyDescent="0.25">
      <c r="A9" s="172">
        <v>5</v>
      </c>
      <c r="B9" s="170" t="s">
        <v>18</v>
      </c>
      <c r="C9" s="170" t="s">
        <v>5</v>
      </c>
      <c r="D9" s="191"/>
      <c r="E9" s="172">
        <v>25</v>
      </c>
      <c r="F9" s="180" t="s">
        <v>855</v>
      </c>
    </row>
    <row r="10" spans="1:6" x14ac:dyDescent="0.25">
      <c r="A10" s="172">
        <v>6</v>
      </c>
      <c r="B10" s="170" t="s">
        <v>19</v>
      </c>
      <c r="C10" s="170" t="s">
        <v>5</v>
      </c>
      <c r="D10" s="191"/>
      <c r="E10" s="172">
        <v>2</v>
      </c>
      <c r="F10" s="191" t="s">
        <v>861</v>
      </c>
    </row>
    <row r="11" spans="1:6" ht="25.5" x14ac:dyDescent="0.25">
      <c r="A11" s="172">
        <v>7</v>
      </c>
      <c r="B11" s="170" t="s">
        <v>738</v>
      </c>
      <c r="C11" s="170" t="s">
        <v>6</v>
      </c>
      <c r="D11" s="191"/>
      <c r="E11" s="172">
        <v>1</v>
      </c>
      <c r="F11" s="180"/>
    </row>
    <row r="12" spans="1:6" ht="25.5" x14ac:dyDescent="0.25">
      <c r="A12" s="172">
        <v>8</v>
      </c>
      <c r="B12" s="170" t="s">
        <v>739</v>
      </c>
      <c r="C12" s="170" t="s">
        <v>6</v>
      </c>
      <c r="D12" s="191"/>
      <c r="E12" s="172">
        <v>1</v>
      </c>
      <c r="F12" s="180"/>
    </row>
    <row r="13" spans="1:6" x14ac:dyDescent="0.25">
      <c r="A13" s="191"/>
      <c r="B13" s="191" t="s">
        <v>146</v>
      </c>
      <c r="C13" s="191"/>
      <c r="D13" s="191"/>
      <c r="E13" s="190">
        <f>SUM(E5:E12)</f>
        <v>45</v>
      </c>
      <c r="F13" s="180"/>
    </row>
    <row r="16" spans="1:6" x14ac:dyDescent="0.25">
      <c r="B16" s="204" t="s">
        <v>886</v>
      </c>
      <c r="D16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F17"/>
  <sheetViews>
    <sheetView workbookViewId="0">
      <selection activeCell="B17" sqref="B17:D17"/>
    </sheetView>
  </sheetViews>
  <sheetFormatPr defaultRowHeight="15" x14ac:dyDescent="0.25"/>
  <cols>
    <col min="2" max="2" width="45.7109375" customWidth="1"/>
    <col min="6" max="6" width="25.140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x14ac:dyDescent="0.25">
      <c r="A4" s="177"/>
      <c r="B4" s="188" t="s">
        <v>742</v>
      </c>
      <c r="C4" s="186"/>
      <c r="D4" s="176"/>
      <c r="E4" s="186"/>
      <c r="F4" s="198"/>
    </row>
    <row r="5" spans="1:6" ht="25.5" x14ac:dyDescent="0.25">
      <c r="A5" s="172">
        <v>1</v>
      </c>
      <c r="B5" s="170" t="s">
        <v>741</v>
      </c>
      <c r="C5" s="170" t="s">
        <v>5</v>
      </c>
      <c r="D5" s="191"/>
      <c r="E5" s="172">
        <v>1</v>
      </c>
      <c r="F5" s="180" t="s">
        <v>855</v>
      </c>
    </row>
    <row r="6" spans="1:6" ht="25.5" x14ac:dyDescent="0.25">
      <c r="A6" s="172">
        <v>2</v>
      </c>
      <c r="B6" s="170" t="s">
        <v>41</v>
      </c>
      <c r="C6" s="170" t="s">
        <v>5</v>
      </c>
      <c r="D6" s="191"/>
      <c r="E6" s="172">
        <v>1</v>
      </c>
      <c r="F6" s="180" t="s">
        <v>855</v>
      </c>
    </row>
    <row r="7" spans="1:6" ht="25.5" x14ac:dyDescent="0.25">
      <c r="A7" s="172">
        <v>3</v>
      </c>
      <c r="B7" s="170" t="s">
        <v>42</v>
      </c>
      <c r="C7" s="170" t="s">
        <v>5</v>
      </c>
      <c r="D7" s="191"/>
      <c r="E7" s="172">
        <v>1</v>
      </c>
      <c r="F7" s="180" t="s">
        <v>843</v>
      </c>
    </row>
    <row r="8" spans="1:6" ht="25.5" x14ac:dyDescent="0.25">
      <c r="A8" s="172">
        <v>4</v>
      </c>
      <c r="B8" s="170" t="s">
        <v>43</v>
      </c>
      <c r="C8" s="170" t="s">
        <v>5</v>
      </c>
      <c r="D8" s="191"/>
      <c r="E8" s="172">
        <v>18</v>
      </c>
      <c r="F8" s="180" t="s">
        <v>855</v>
      </c>
    </row>
    <row r="9" spans="1:6" ht="25.5" x14ac:dyDescent="0.25">
      <c r="A9" s="172">
        <v>5</v>
      </c>
      <c r="B9" s="170" t="s">
        <v>18</v>
      </c>
      <c r="C9" s="170" t="s">
        <v>5</v>
      </c>
      <c r="D9" s="191"/>
      <c r="E9" s="172">
        <v>18</v>
      </c>
      <c r="F9" s="180" t="s">
        <v>855</v>
      </c>
    </row>
    <row r="10" spans="1:6" ht="25.5" x14ac:dyDescent="0.25">
      <c r="A10" s="172">
        <v>6</v>
      </c>
      <c r="B10" s="170" t="s">
        <v>19</v>
      </c>
      <c r="C10" s="170" t="s">
        <v>5</v>
      </c>
      <c r="D10" s="191"/>
      <c r="E10" s="172">
        <v>2</v>
      </c>
      <c r="F10" s="180" t="s">
        <v>855</v>
      </c>
    </row>
    <row r="11" spans="1:6" ht="25.5" x14ac:dyDescent="0.25">
      <c r="A11" s="172">
        <v>7</v>
      </c>
      <c r="B11" s="170" t="s">
        <v>738</v>
      </c>
      <c r="C11" s="170" t="s">
        <v>6</v>
      </c>
      <c r="D11" s="191"/>
      <c r="E11" s="172">
        <v>1</v>
      </c>
      <c r="F11" s="180"/>
    </row>
    <row r="12" spans="1:6" ht="25.5" x14ac:dyDescent="0.25">
      <c r="A12" s="172">
        <v>8</v>
      </c>
      <c r="B12" s="170" t="s">
        <v>739</v>
      </c>
      <c r="C12" s="170" t="s">
        <v>6</v>
      </c>
      <c r="D12" s="191"/>
      <c r="E12" s="172">
        <v>1</v>
      </c>
      <c r="F12" s="180"/>
    </row>
    <row r="13" spans="1:6" ht="25.5" x14ac:dyDescent="0.25">
      <c r="A13" s="172"/>
      <c r="B13" s="170" t="s">
        <v>732</v>
      </c>
      <c r="C13" s="170"/>
      <c r="D13" s="191"/>
      <c r="E13" s="172"/>
      <c r="F13" s="202" t="s">
        <v>826</v>
      </c>
    </row>
    <row r="14" spans="1:6" x14ac:dyDescent="0.25">
      <c r="A14" s="191"/>
      <c r="B14" s="191" t="s">
        <v>146</v>
      </c>
      <c r="C14" s="191"/>
      <c r="D14" s="191"/>
      <c r="E14" s="190">
        <f>SUM(E5:E13)</f>
        <v>43</v>
      </c>
      <c r="F14" s="180"/>
    </row>
    <row r="17" spans="2:4" x14ac:dyDescent="0.25">
      <c r="B17" s="204" t="s">
        <v>886</v>
      </c>
      <c r="D17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16" workbookViewId="0">
      <selection activeCell="B23" sqref="B23:D23"/>
    </sheetView>
  </sheetViews>
  <sheetFormatPr defaultRowHeight="15" x14ac:dyDescent="0.25"/>
  <cols>
    <col min="1" max="1" width="4.85546875" customWidth="1"/>
    <col min="2" max="2" width="27.85546875" customWidth="1"/>
    <col min="6" max="6" width="16.85546875" customWidth="1"/>
  </cols>
  <sheetData>
    <row r="1" spans="1:6" x14ac:dyDescent="0.25">
      <c r="A1" s="143" t="s">
        <v>0</v>
      </c>
      <c r="B1" s="143" t="s">
        <v>1</v>
      </c>
      <c r="C1" s="143" t="s">
        <v>82</v>
      </c>
      <c r="D1" s="142" t="s">
        <v>3</v>
      </c>
      <c r="E1" s="142"/>
      <c r="F1" s="142"/>
    </row>
    <row r="2" spans="1:6" ht="51" x14ac:dyDescent="0.25">
      <c r="A2" s="143"/>
      <c r="B2" s="143"/>
      <c r="C2" s="143"/>
      <c r="D2" s="135" t="s">
        <v>83</v>
      </c>
      <c r="E2" s="135" t="s">
        <v>84</v>
      </c>
      <c r="F2" s="136" t="s">
        <v>8</v>
      </c>
    </row>
    <row r="3" spans="1:6" ht="38.25" x14ac:dyDescent="0.25">
      <c r="A3" s="135"/>
      <c r="B3" s="135" t="s">
        <v>112</v>
      </c>
      <c r="C3" s="133"/>
      <c r="D3" s="133"/>
      <c r="E3" s="133"/>
      <c r="F3" s="134"/>
    </row>
    <row r="4" spans="1:6" ht="60" x14ac:dyDescent="0.25">
      <c r="A4" s="3">
        <v>1</v>
      </c>
      <c r="B4" s="13" t="s">
        <v>91</v>
      </c>
      <c r="C4" s="3" t="s">
        <v>5</v>
      </c>
      <c r="D4" s="3"/>
      <c r="E4" s="133">
        <v>1</v>
      </c>
      <c r="F4" s="146" t="s">
        <v>842</v>
      </c>
    </row>
    <row r="5" spans="1:6" ht="60" x14ac:dyDescent="0.25">
      <c r="A5" s="3">
        <v>2</v>
      </c>
      <c r="B5" s="13" t="s">
        <v>41</v>
      </c>
      <c r="C5" s="3" t="s">
        <v>5</v>
      </c>
      <c r="D5" s="3"/>
      <c r="E5" s="133">
        <v>1</v>
      </c>
      <c r="F5" s="146" t="s">
        <v>842</v>
      </c>
    </row>
    <row r="6" spans="1:6" ht="60" x14ac:dyDescent="0.25">
      <c r="A6" s="3">
        <v>3</v>
      </c>
      <c r="B6" s="13" t="s">
        <v>42</v>
      </c>
      <c r="C6" s="3" t="s">
        <v>5</v>
      </c>
      <c r="D6" s="3"/>
      <c r="E6" s="133">
        <v>1</v>
      </c>
      <c r="F6" s="146" t="s">
        <v>842</v>
      </c>
    </row>
    <row r="7" spans="1:6" ht="60" x14ac:dyDescent="0.25">
      <c r="A7" s="3">
        <v>4</v>
      </c>
      <c r="B7" s="13" t="s">
        <v>43</v>
      </c>
      <c r="C7" s="3" t="s">
        <v>5</v>
      </c>
      <c r="D7" s="3"/>
      <c r="E7" s="133">
        <v>20</v>
      </c>
      <c r="F7" s="128" t="s">
        <v>854</v>
      </c>
    </row>
    <row r="8" spans="1:6" ht="60" x14ac:dyDescent="0.25">
      <c r="A8" s="3">
        <v>5</v>
      </c>
      <c r="B8" s="13" t="s">
        <v>44</v>
      </c>
      <c r="C8" s="3" t="s">
        <v>5</v>
      </c>
      <c r="D8" s="3"/>
      <c r="E8" s="133">
        <v>40</v>
      </c>
      <c r="F8" s="128" t="s">
        <v>854</v>
      </c>
    </row>
    <row r="9" spans="1:6" ht="60" x14ac:dyDescent="0.25">
      <c r="A9" s="3">
        <v>6</v>
      </c>
      <c r="B9" s="40" t="s">
        <v>45</v>
      </c>
      <c r="C9" s="3" t="s">
        <v>5</v>
      </c>
      <c r="D9" s="3"/>
      <c r="E9" s="133">
        <v>1</v>
      </c>
      <c r="F9" s="128" t="s">
        <v>854</v>
      </c>
    </row>
    <row r="10" spans="1:6" ht="60" x14ac:dyDescent="0.25">
      <c r="A10" s="3">
        <v>7</v>
      </c>
      <c r="B10" s="25" t="s">
        <v>113</v>
      </c>
      <c r="C10" s="21" t="s">
        <v>5</v>
      </c>
      <c r="D10" s="3"/>
      <c r="E10" s="133">
        <v>5</v>
      </c>
      <c r="F10" s="146" t="s">
        <v>842</v>
      </c>
    </row>
    <row r="11" spans="1:6" ht="60" x14ac:dyDescent="0.25">
      <c r="A11" s="3">
        <v>8</v>
      </c>
      <c r="B11" s="25" t="s">
        <v>117</v>
      </c>
      <c r="C11" s="21" t="s">
        <v>5</v>
      </c>
      <c r="D11" s="3"/>
      <c r="E11" s="133">
        <v>1</v>
      </c>
      <c r="F11" s="146" t="s">
        <v>842</v>
      </c>
    </row>
    <row r="12" spans="1:6" ht="60" x14ac:dyDescent="0.25">
      <c r="A12" s="3">
        <v>9</v>
      </c>
      <c r="B12" s="25" t="s">
        <v>118</v>
      </c>
      <c r="C12" s="21" t="s">
        <v>5</v>
      </c>
      <c r="D12" s="3"/>
      <c r="E12" s="133">
        <v>1</v>
      </c>
      <c r="F12" s="146" t="s">
        <v>842</v>
      </c>
    </row>
    <row r="13" spans="1:6" ht="60" x14ac:dyDescent="0.25">
      <c r="A13" s="3">
        <v>10</v>
      </c>
      <c r="B13" s="25" t="s">
        <v>114</v>
      </c>
      <c r="C13" s="21" t="s">
        <v>5</v>
      </c>
      <c r="D13" s="3"/>
      <c r="E13" s="133">
        <v>1</v>
      </c>
      <c r="F13" s="146" t="s">
        <v>842</v>
      </c>
    </row>
    <row r="14" spans="1:6" ht="60" x14ac:dyDescent="0.25">
      <c r="A14" s="3">
        <v>11</v>
      </c>
      <c r="B14" s="25" t="s">
        <v>115</v>
      </c>
      <c r="C14" s="21" t="s">
        <v>5</v>
      </c>
      <c r="D14" s="3"/>
      <c r="E14" s="133">
        <v>1</v>
      </c>
      <c r="F14" s="146" t="s">
        <v>842</v>
      </c>
    </row>
    <row r="15" spans="1:6" ht="75" x14ac:dyDescent="0.25">
      <c r="A15" s="3">
        <v>12</v>
      </c>
      <c r="B15" s="25" t="s">
        <v>116</v>
      </c>
      <c r="C15" s="21" t="s">
        <v>5</v>
      </c>
      <c r="D15" s="3"/>
      <c r="E15" s="133">
        <v>1</v>
      </c>
      <c r="F15" s="146" t="s">
        <v>834</v>
      </c>
    </row>
    <row r="16" spans="1:6" ht="75" x14ac:dyDescent="0.25">
      <c r="A16" s="3">
        <v>13</v>
      </c>
      <c r="B16" s="25" t="s">
        <v>119</v>
      </c>
      <c r="C16" s="21" t="s">
        <v>5</v>
      </c>
      <c r="D16" s="3"/>
      <c r="E16" s="133">
        <v>1</v>
      </c>
      <c r="F16" s="146" t="s">
        <v>834</v>
      </c>
    </row>
    <row r="17" spans="1:6" ht="72" customHeight="1" x14ac:dyDescent="0.25">
      <c r="A17" s="3">
        <v>14</v>
      </c>
      <c r="B17" s="25" t="s">
        <v>120</v>
      </c>
      <c r="C17" s="21" t="s">
        <v>5</v>
      </c>
      <c r="D17" s="3"/>
      <c r="E17" s="133">
        <v>1</v>
      </c>
      <c r="F17" s="146" t="s">
        <v>842</v>
      </c>
    </row>
    <row r="18" spans="1:6" ht="75" x14ac:dyDescent="0.25">
      <c r="A18" s="3">
        <v>15</v>
      </c>
      <c r="B18" s="25" t="s">
        <v>121</v>
      </c>
      <c r="C18" s="21" t="s">
        <v>5</v>
      </c>
      <c r="D18" s="3"/>
      <c r="E18" s="133">
        <v>1</v>
      </c>
      <c r="F18" s="146" t="s">
        <v>834</v>
      </c>
    </row>
    <row r="19" spans="1:6" ht="75" x14ac:dyDescent="0.25">
      <c r="A19" s="3">
        <v>16</v>
      </c>
      <c r="B19" s="41" t="s">
        <v>39</v>
      </c>
      <c r="C19" s="3" t="s">
        <v>6</v>
      </c>
      <c r="D19" s="3"/>
      <c r="E19" s="133">
        <v>1</v>
      </c>
      <c r="F19" s="146" t="s">
        <v>834</v>
      </c>
    </row>
    <row r="20" spans="1:6" x14ac:dyDescent="0.25">
      <c r="A20" s="37"/>
      <c r="B20" s="38" t="s">
        <v>7</v>
      </c>
      <c r="C20" s="7"/>
      <c r="D20" s="33"/>
      <c r="E20" s="34">
        <f>SUM(E4:E19)</f>
        <v>78</v>
      </c>
      <c r="F20" s="35"/>
    </row>
    <row r="23" spans="1:6" x14ac:dyDescent="0.25">
      <c r="B23" s="147" t="s">
        <v>886</v>
      </c>
      <c r="D23" s="148" t="s">
        <v>887</v>
      </c>
    </row>
  </sheetData>
  <mergeCells count="4">
    <mergeCell ref="A1:A2"/>
    <mergeCell ref="B1:B2"/>
    <mergeCell ref="C1:C2"/>
    <mergeCell ref="D1:F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F17"/>
  <sheetViews>
    <sheetView workbookViewId="0">
      <selection activeCell="B17" sqref="B17:D17"/>
    </sheetView>
  </sheetViews>
  <sheetFormatPr defaultRowHeight="15" x14ac:dyDescent="0.25"/>
  <cols>
    <col min="2" max="2" width="45.5703125" customWidth="1"/>
    <col min="6" max="6" width="23.8554687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x14ac:dyDescent="0.25">
      <c r="A4" s="177"/>
      <c r="B4" s="188" t="s">
        <v>742</v>
      </c>
      <c r="C4" s="186"/>
      <c r="D4" s="176"/>
      <c r="E4" s="186"/>
      <c r="F4" s="198"/>
    </row>
    <row r="5" spans="1:6" ht="25.5" x14ac:dyDescent="0.25">
      <c r="A5" s="172">
        <v>1</v>
      </c>
      <c r="B5" s="170" t="s">
        <v>741</v>
      </c>
      <c r="C5" s="170" t="s">
        <v>5</v>
      </c>
      <c r="D5" s="191"/>
      <c r="E5" s="172">
        <v>1</v>
      </c>
      <c r="F5" s="180" t="s">
        <v>855</v>
      </c>
    </row>
    <row r="6" spans="1:6" ht="25.5" x14ac:dyDescent="0.25">
      <c r="A6" s="172">
        <v>2</v>
      </c>
      <c r="B6" s="170" t="s">
        <v>41</v>
      </c>
      <c r="C6" s="170" t="s">
        <v>5</v>
      </c>
      <c r="D6" s="191"/>
      <c r="E6" s="172">
        <v>1</v>
      </c>
      <c r="F6" s="180" t="s">
        <v>855</v>
      </c>
    </row>
    <row r="7" spans="1:6" ht="25.5" x14ac:dyDescent="0.25">
      <c r="A7" s="172">
        <v>3</v>
      </c>
      <c r="B7" s="170" t="s">
        <v>42</v>
      </c>
      <c r="C7" s="170" t="s">
        <v>5</v>
      </c>
      <c r="D7" s="191"/>
      <c r="E7" s="172">
        <v>1</v>
      </c>
      <c r="F7" s="180" t="s">
        <v>827</v>
      </c>
    </row>
    <row r="8" spans="1:6" ht="25.5" x14ac:dyDescent="0.25">
      <c r="A8" s="172">
        <v>4</v>
      </c>
      <c r="B8" s="170" t="s">
        <v>43</v>
      </c>
      <c r="C8" s="170" t="s">
        <v>5</v>
      </c>
      <c r="D8" s="191"/>
      <c r="E8" s="172">
        <v>19</v>
      </c>
      <c r="F8" s="180" t="s">
        <v>855</v>
      </c>
    </row>
    <row r="9" spans="1:6" ht="25.5" x14ac:dyDescent="0.25">
      <c r="A9" s="172">
        <v>5</v>
      </c>
      <c r="B9" s="170" t="s">
        <v>18</v>
      </c>
      <c r="C9" s="170" t="s">
        <v>5</v>
      </c>
      <c r="D9" s="191"/>
      <c r="E9" s="172">
        <v>19</v>
      </c>
      <c r="F9" s="180" t="s">
        <v>843</v>
      </c>
    </row>
    <row r="10" spans="1:6" ht="25.5" x14ac:dyDescent="0.25">
      <c r="A10" s="172">
        <v>6</v>
      </c>
      <c r="B10" s="170" t="s">
        <v>19</v>
      </c>
      <c r="C10" s="170" t="s">
        <v>5</v>
      </c>
      <c r="D10" s="191"/>
      <c r="E10" s="172">
        <v>2</v>
      </c>
      <c r="F10" s="180" t="s">
        <v>855</v>
      </c>
    </row>
    <row r="11" spans="1:6" ht="25.5" x14ac:dyDescent="0.25">
      <c r="A11" s="172">
        <v>7</v>
      </c>
      <c r="B11" s="170" t="s">
        <v>738</v>
      </c>
      <c r="C11" s="170" t="s">
        <v>6</v>
      </c>
      <c r="D11" s="191"/>
      <c r="E11" s="172">
        <v>1</v>
      </c>
      <c r="F11" s="180" t="s">
        <v>855</v>
      </c>
    </row>
    <row r="12" spans="1:6" ht="25.5" x14ac:dyDescent="0.25">
      <c r="A12" s="172">
        <v>8</v>
      </c>
      <c r="B12" s="170" t="s">
        <v>739</v>
      </c>
      <c r="C12" s="170" t="s">
        <v>6</v>
      </c>
      <c r="D12" s="191"/>
      <c r="E12" s="172">
        <v>1</v>
      </c>
      <c r="F12" s="180" t="s">
        <v>855</v>
      </c>
    </row>
    <row r="13" spans="1:6" ht="25.5" x14ac:dyDescent="0.25">
      <c r="A13" s="172"/>
      <c r="B13" s="170" t="s">
        <v>732</v>
      </c>
      <c r="C13" s="170"/>
      <c r="D13" s="191"/>
      <c r="E13" s="172"/>
      <c r="F13" s="202" t="s">
        <v>826</v>
      </c>
    </row>
    <row r="14" spans="1:6" x14ac:dyDescent="0.25">
      <c r="A14" s="191"/>
      <c r="B14" s="191" t="s">
        <v>146</v>
      </c>
      <c r="C14" s="191"/>
      <c r="D14" s="191"/>
      <c r="E14" s="190">
        <f>SUM(E5:E13)</f>
        <v>45</v>
      </c>
      <c r="F14" s="180"/>
    </row>
    <row r="17" spans="2:4" x14ac:dyDescent="0.25">
      <c r="B17" s="204" t="s">
        <v>886</v>
      </c>
      <c r="D17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F25"/>
  <sheetViews>
    <sheetView tabSelected="1" topLeftCell="A19" zoomScale="130" zoomScaleNormal="130" workbookViewId="0">
      <selection activeCell="B25" sqref="B25:D25"/>
    </sheetView>
  </sheetViews>
  <sheetFormatPr defaultRowHeight="15" x14ac:dyDescent="0.25"/>
  <cols>
    <col min="2" max="2" width="45.7109375" customWidth="1"/>
    <col min="6" max="6" width="41.710937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76" t="s">
        <v>83</v>
      </c>
      <c r="E3" s="176" t="s">
        <v>84</v>
      </c>
      <c r="F3" s="178" t="s">
        <v>8</v>
      </c>
    </row>
    <row r="4" spans="1:6" ht="25.5" x14ac:dyDescent="0.25">
      <c r="A4" s="173"/>
      <c r="B4" s="173" t="s">
        <v>674</v>
      </c>
      <c r="C4" s="176"/>
      <c r="D4" s="176"/>
      <c r="E4" s="176"/>
      <c r="F4" s="178"/>
    </row>
    <row r="5" spans="1:6" x14ac:dyDescent="0.25">
      <c r="A5" s="172">
        <v>1</v>
      </c>
      <c r="B5" s="179" t="s">
        <v>10</v>
      </c>
      <c r="C5" s="172" t="s">
        <v>13</v>
      </c>
      <c r="D5" s="172"/>
      <c r="E5" s="176">
        <v>20</v>
      </c>
      <c r="F5" s="191" t="s">
        <v>858</v>
      </c>
    </row>
    <row r="6" spans="1:6" x14ac:dyDescent="0.25">
      <c r="A6" s="172">
        <v>2</v>
      </c>
      <c r="B6" s="179" t="s">
        <v>745</v>
      </c>
      <c r="C6" s="172" t="s">
        <v>13</v>
      </c>
      <c r="D6" s="172"/>
      <c r="E6" s="176">
        <v>1</v>
      </c>
      <c r="F6" s="203" t="s">
        <v>859</v>
      </c>
    </row>
    <row r="7" spans="1:6" x14ac:dyDescent="0.25">
      <c r="A7" s="172">
        <v>3</v>
      </c>
      <c r="B7" s="179" t="s">
        <v>746</v>
      </c>
      <c r="C7" s="172" t="s">
        <v>13</v>
      </c>
      <c r="D7" s="172"/>
      <c r="E7" s="176">
        <v>3</v>
      </c>
      <c r="F7" s="203" t="s">
        <v>859</v>
      </c>
    </row>
    <row r="8" spans="1:6" x14ac:dyDescent="0.25">
      <c r="A8" s="172">
        <v>4</v>
      </c>
      <c r="B8" s="179" t="s">
        <v>747</v>
      </c>
      <c r="C8" s="172" t="s">
        <v>5</v>
      </c>
      <c r="D8" s="172"/>
      <c r="E8" s="176">
        <v>8</v>
      </c>
      <c r="F8" s="203" t="s">
        <v>859</v>
      </c>
    </row>
    <row r="9" spans="1:6" x14ac:dyDescent="0.25">
      <c r="A9" s="172">
        <v>5</v>
      </c>
      <c r="B9" s="179" t="s">
        <v>748</v>
      </c>
      <c r="C9" s="172" t="s">
        <v>5</v>
      </c>
      <c r="D9" s="172"/>
      <c r="E9" s="176">
        <v>2</v>
      </c>
      <c r="F9" s="180" t="s">
        <v>829</v>
      </c>
    </row>
    <row r="10" spans="1:6" x14ac:dyDescent="0.25">
      <c r="A10" s="172">
        <v>6</v>
      </c>
      <c r="B10" s="179" t="s">
        <v>743</v>
      </c>
      <c r="C10" s="172" t="s">
        <v>13</v>
      </c>
      <c r="D10" s="172"/>
      <c r="E10" s="176">
        <v>1</v>
      </c>
      <c r="F10" s="202" t="s">
        <v>832</v>
      </c>
    </row>
    <row r="11" spans="1:6" ht="25.5" x14ac:dyDescent="0.25">
      <c r="A11" s="172">
        <v>7</v>
      </c>
      <c r="B11" s="179" t="s">
        <v>744</v>
      </c>
      <c r="C11" s="172" t="s">
        <v>13</v>
      </c>
      <c r="D11" s="172"/>
      <c r="E11" s="176">
        <v>2</v>
      </c>
      <c r="F11" s="203" t="s">
        <v>860</v>
      </c>
    </row>
    <row r="12" spans="1:6" ht="25.5" x14ac:dyDescent="0.25">
      <c r="A12" s="172">
        <v>8</v>
      </c>
      <c r="B12" s="179" t="s">
        <v>749</v>
      </c>
      <c r="C12" s="172" t="s">
        <v>13</v>
      </c>
      <c r="D12" s="172"/>
      <c r="E12" s="176">
        <v>2</v>
      </c>
      <c r="F12" s="203" t="s">
        <v>860</v>
      </c>
    </row>
    <row r="13" spans="1:6" ht="25.5" x14ac:dyDescent="0.25">
      <c r="A13" s="172">
        <v>9</v>
      </c>
      <c r="B13" s="179" t="s">
        <v>750</v>
      </c>
      <c r="C13" s="172" t="s">
        <v>13</v>
      </c>
      <c r="D13" s="172"/>
      <c r="E13" s="176">
        <v>2</v>
      </c>
      <c r="F13" s="203" t="s">
        <v>860</v>
      </c>
    </row>
    <row r="14" spans="1:6" ht="25.5" x14ac:dyDescent="0.25">
      <c r="A14" s="172">
        <v>10</v>
      </c>
      <c r="B14" s="179" t="s">
        <v>751</v>
      </c>
      <c r="C14" s="172" t="s">
        <v>5</v>
      </c>
      <c r="D14" s="172"/>
      <c r="E14" s="176">
        <v>2</v>
      </c>
      <c r="F14" s="180" t="s">
        <v>841</v>
      </c>
    </row>
    <row r="15" spans="1:6" ht="25.5" x14ac:dyDescent="0.25">
      <c r="A15" s="172">
        <v>11</v>
      </c>
      <c r="B15" s="179" t="s">
        <v>752</v>
      </c>
      <c r="C15" s="172" t="s">
        <v>5</v>
      </c>
      <c r="D15" s="172"/>
      <c r="E15" s="176">
        <v>1</v>
      </c>
      <c r="F15" s="180" t="s">
        <v>841</v>
      </c>
    </row>
    <row r="16" spans="1:6" ht="25.5" x14ac:dyDescent="0.25">
      <c r="A16" s="172">
        <v>12</v>
      </c>
      <c r="B16" s="179" t="s">
        <v>753</v>
      </c>
      <c r="C16" s="172" t="s">
        <v>13</v>
      </c>
      <c r="D16" s="172"/>
      <c r="E16" s="176">
        <v>1</v>
      </c>
      <c r="F16" s="180" t="s">
        <v>841</v>
      </c>
    </row>
    <row r="17" spans="1:6" ht="25.5" x14ac:dyDescent="0.25">
      <c r="A17" s="172">
        <v>13</v>
      </c>
      <c r="B17" s="179" t="s">
        <v>754</v>
      </c>
      <c r="C17" s="172" t="s">
        <v>13</v>
      </c>
      <c r="D17" s="172"/>
      <c r="E17" s="176">
        <v>1</v>
      </c>
      <c r="F17" s="180" t="s">
        <v>841</v>
      </c>
    </row>
    <row r="18" spans="1:6" ht="25.5" x14ac:dyDescent="0.25">
      <c r="A18" s="172">
        <v>14</v>
      </c>
      <c r="B18" s="179" t="s">
        <v>755</v>
      </c>
      <c r="C18" s="172" t="s">
        <v>5</v>
      </c>
      <c r="D18" s="172"/>
      <c r="E18" s="176">
        <v>1</v>
      </c>
      <c r="F18" s="180" t="s">
        <v>841</v>
      </c>
    </row>
    <row r="19" spans="1:6" ht="25.5" x14ac:dyDescent="0.25">
      <c r="A19" s="172">
        <v>15</v>
      </c>
      <c r="B19" s="179" t="s">
        <v>756</v>
      </c>
      <c r="C19" s="172" t="s">
        <v>13</v>
      </c>
      <c r="D19" s="172"/>
      <c r="E19" s="176">
        <v>4</v>
      </c>
      <c r="F19" s="180" t="s">
        <v>841</v>
      </c>
    </row>
    <row r="20" spans="1:6" x14ac:dyDescent="0.25">
      <c r="A20" s="172">
        <v>16</v>
      </c>
      <c r="B20" s="179" t="s">
        <v>757</v>
      </c>
      <c r="C20" s="172" t="s">
        <v>13</v>
      </c>
      <c r="D20" s="172"/>
      <c r="E20" s="176">
        <v>19</v>
      </c>
      <c r="F20" s="203" t="s">
        <v>859</v>
      </c>
    </row>
    <row r="21" spans="1:6" x14ac:dyDescent="0.25">
      <c r="A21" s="172">
        <v>17</v>
      </c>
      <c r="B21" s="179" t="s">
        <v>734</v>
      </c>
      <c r="C21" s="172" t="s">
        <v>13</v>
      </c>
      <c r="D21" s="172"/>
      <c r="E21" s="176">
        <v>9</v>
      </c>
      <c r="F21" s="203" t="s">
        <v>859</v>
      </c>
    </row>
    <row r="22" spans="1:6" x14ac:dyDescent="0.25">
      <c r="A22" s="191"/>
      <c r="B22" s="183" t="s">
        <v>146</v>
      </c>
      <c r="C22" s="192"/>
      <c r="D22" s="191"/>
      <c r="E22" s="192">
        <f>SUM(E5:E21)</f>
        <v>79</v>
      </c>
      <c r="F22" s="180"/>
    </row>
    <row r="25" spans="1:6" x14ac:dyDescent="0.25">
      <c r="B25" s="204" t="s">
        <v>886</v>
      </c>
      <c r="D25" s="205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41"/>
  <sheetViews>
    <sheetView topLeftCell="A25" workbookViewId="0">
      <selection activeCell="B41" sqref="B41:D41"/>
    </sheetView>
  </sheetViews>
  <sheetFormatPr defaultRowHeight="15" x14ac:dyDescent="0.25"/>
  <cols>
    <col min="2" max="2" width="39.42578125" customWidth="1"/>
    <col min="6" max="6" width="27.285156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9" t="s">
        <v>3</v>
      </c>
      <c r="E2" s="149"/>
      <c r="F2" s="149"/>
    </row>
    <row r="3" spans="1:6" ht="51" x14ac:dyDescent="0.25">
      <c r="A3" s="140"/>
      <c r="B3" s="140"/>
      <c r="C3" s="141"/>
      <c r="D3" s="133" t="s">
        <v>83</v>
      </c>
      <c r="E3" s="133" t="s">
        <v>84</v>
      </c>
      <c r="F3" s="150" t="s">
        <v>8</v>
      </c>
    </row>
    <row r="4" spans="1:6" x14ac:dyDescent="0.25">
      <c r="A4" s="132"/>
      <c r="B4" s="24" t="s">
        <v>145</v>
      </c>
      <c r="C4" s="56"/>
      <c r="D4" s="56"/>
      <c r="E4" s="56"/>
      <c r="F4" s="150"/>
    </row>
    <row r="5" spans="1:6" ht="59.25" customHeight="1" x14ac:dyDescent="0.25">
      <c r="A5" s="46">
        <v>1</v>
      </c>
      <c r="B5" s="1" t="s">
        <v>144</v>
      </c>
      <c r="C5" s="1" t="s">
        <v>5</v>
      </c>
      <c r="D5" s="3">
        <v>1</v>
      </c>
      <c r="E5" s="133">
        <v>1</v>
      </c>
      <c r="F5" s="146" t="s">
        <v>836</v>
      </c>
    </row>
    <row r="6" spans="1:6" ht="30" x14ac:dyDescent="0.25">
      <c r="A6" s="46">
        <v>2</v>
      </c>
      <c r="B6" s="1" t="s">
        <v>14</v>
      </c>
      <c r="C6" s="1" t="s">
        <v>5</v>
      </c>
      <c r="D6" s="3">
        <v>1</v>
      </c>
      <c r="E6" s="133">
        <v>1</v>
      </c>
      <c r="F6" s="146" t="s">
        <v>838</v>
      </c>
    </row>
    <row r="7" spans="1:6" ht="30" x14ac:dyDescent="0.25">
      <c r="A7" s="46">
        <v>3</v>
      </c>
      <c r="B7" s="1" t="s">
        <v>15</v>
      </c>
      <c r="C7" s="1" t="s">
        <v>5</v>
      </c>
      <c r="D7" s="3">
        <v>1</v>
      </c>
      <c r="E7" s="133">
        <v>1</v>
      </c>
      <c r="F7" s="146" t="s">
        <v>838</v>
      </c>
    </row>
    <row r="8" spans="1:6" ht="30" x14ac:dyDescent="0.25">
      <c r="A8" s="46">
        <v>4</v>
      </c>
      <c r="B8" s="1" t="s">
        <v>16</v>
      </c>
      <c r="C8" s="1" t="s">
        <v>5</v>
      </c>
      <c r="D8" s="3">
        <v>1</v>
      </c>
      <c r="E8" s="133">
        <v>1</v>
      </c>
      <c r="F8" s="146" t="s">
        <v>838</v>
      </c>
    </row>
    <row r="9" spans="1:6" ht="30" x14ac:dyDescent="0.25">
      <c r="A9" s="46">
        <v>5</v>
      </c>
      <c r="B9" s="1" t="s">
        <v>122</v>
      </c>
      <c r="C9" s="1" t="s">
        <v>5</v>
      </c>
      <c r="D9" s="3">
        <v>13</v>
      </c>
      <c r="E9" s="133">
        <v>15</v>
      </c>
      <c r="F9" s="146" t="s">
        <v>838</v>
      </c>
    </row>
    <row r="10" spans="1:6" ht="30" x14ac:dyDescent="0.25">
      <c r="A10" s="46">
        <v>6</v>
      </c>
      <c r="B10" s="1" t="s">
        <v>18</v>
      </c>
      <c r="C10" s="1" t="s">
        <v>5</v>
      </c>
      <c r="D10" s="3">
        <v>25</v>
      </c>
      <c r="E10" s="133">
        <v>30</v>
      </c>
      <c r="F10" s="146" t="s">
        <v>838</v>
      </c>
    </row>
    <row r="11" spans="1:6" ht="30" x14ac:dyDescent="0.25">
      <c r="A11" s="46">
        <v>7</v>
      </c>
      <c r="B11" s="1" t="s">
        <v>123</v>
      </c>
      <c r="C11" s="1" t="s">
        <v>5</v>
      </c>
      <c r="D11" s="3">
        <v>3</v>
      </c>
      <c r="E11" s="133">
        <v>1</v>
      </c>
      <c r="F11" s="146" t="s">
        <v>838</v>
      </c>
    </row>
    <row r="12" spans="1:6" ht="30" x14ac:dyDescent="0.25">
      <c r="A12" s="46">
        <v>8</v>
      </c>
      <c r="B12" s="1" t="s">
        <v>20</v>
      </c>
      <c r="C12" s="1" t="s">
        <v>124</v>
      </c>
      <c r="D12" s="3">
        <v>1</v>
      </c>
      <c r="E12" s="133">
        <v>1</v>
      </c>
      <c r="F12" s="146" t="s">
        <v>838</v>
      </c>
    </row>
    <row r="13" spans="1:6" ht="30" x14ac:dyDescent="0.25">
      <c r="A13" s="46">
        <v>9</v>
      </c>
      <c r="B13" s="1" t="s">
        <v>21</v>
      </c>
      <c r="C13" s="1" t="s">
        <v>5</v>
      </c>
      <c r="D13" s="3">
        <v>2</v>
      </c>
      <c r="E13" s="133">
        <v>2</v>
      </c>
      <c r="F13" s="146" t="s">
        <v>838</v>
      </c>
    </row>
    <row r="14" spans="1:6" ht="30" x14ac:dyDescent="0.25">
      <c r="A14" s="46">
        <v>10</v>
      </c>
      <c r="B14" s="1" t="s">
        <v>22</v>
      </c>
      <c r="C14" s="1" t="s">
        <v>5</v>
      </c>
      <c r="D14" s="3">
        <v>1</v>
      </c>
      <c r="E14" s="133">
        <v>2</v>
      </c>
      <c r="F14" s="146" t="s">
        <v>838</v>
      </c>
    </row>
    <row r="15" spans="1:6" ht="30" x14ac:dyDescent="0.25">
      <c r="A15" s="46">
        <v>11</v>
      </c>
      <c r="B15" s="1" t="s">
        <v>23</v>
      </c>
      <c r="C15" s="1" t="s">
        <v>5</v>
      </c>
      <c r="D15" s="3">
        <v>1</v>
      </c>
      <c r="E15" s="133">
        <v>2</v>
      </c>
      <c r="F15" s="146" t="s">
        <v>838</v>
      </c>
    </row>
    <row r="16" spans="1:6" ht="30" x14ac:dyDescent="0.25">
      <c r="A16" s="46">
        <v>12</v>
      </c>
      <c r="B16" s="1" t="s">
        <v>24</v>
      </c>
      <c r="C16" s="1" t="s">
        <v>5</v>
      </c>
      <c r="D16" s="3">
        <v>1</v>
      </c>
      <c r="E16" s="133">
        <v>1</v>
      </c>
      <c r="F16" s="146" t="s">
        <v>838</v>
      </c>
    </row>
    <row r="17" spans="1:6" ht="30" x14ac:dyDescent="0.25">
      <c r="A17" s="46">
        <v>13</v>
      </c>
      <c r="B17" s="1" t="s">
        <v>25</v>
      </c>
      <c r="C17" s="1" t="s">
        <v>124</v>
      </c>
      <c r="D17" s="3">
        <v>1</v>
      </c>
      <c r="E17" s="133">
        <v>1</v>
      </c>
      <c r="F17" s="146" t="s">
        <v>838</v>
      </c>
    </row>
    <row r="18" spans="1:6" ht="30" x14ac:dyDescent="0.25">
      <c r="A18" s="46">
        <v>14</v>
      </c>
      <c r="B18" s="1" t="s">
        <v>26</v>
      </c>
      <c r="C18" s="1" t="s">
        <v>5</v>
      </c>
      <c r="D18" s="3">
        <v>1</v>
      </c>
      <c r="E18" s="133">
        <v>1</v>
      </c>
      <c r="F18" s="146" t="s">
        <v>838</v>
      </c>
    </row>
    <row r="19" spans="1:6" ht="30" x14ac:dyDescent="0.25">
      <c r="A19" s="46">
        <v>15</v>
      </c>
      <c r="B19" s="1" t="s">
        <v>27</v>
      </c>
      <c r="C19" s="1" t="s">
        <v>5</v>
      </c>
      <c r="D19" s="3">
        <v>2</v>
      </c>
      <c r="E19" s="133">
        <v>2</v>
      </c>
      <c r="F19" s="146" t="s">
        <v>838</v>
      </c>
    </row>
    <row r="20" spans="1:6" ht="30" x14ac:dyDescent="0.25">
      <c r="A20" s="46">
        <v>16</v>
      </c>
      <c r="B20" s="1" t="s">
        <v>125</v>
      </c>
      <c r="C20" s="1" t="s">
        <v>5</v>
      </c>
      <c r="D20" s="3">
        <v>1</v>
      </c>
      <c r="E20" s="133">
        <v>1</v>
      </c>
      <c r="F20" s="146" t="s">
        <v>838</v>
      </c>
    </row>
    <row r="21" spans="1:6" ht="30" x14ac:dyDescent="0.25">
      <c r="A21" s="46">
        <v>17</v>
      </c>
      <c r="B21" s="1" t="s">
        <v>126</v>
      </c>
      <c r="C21" s="1" t="s">
        <v>124</v>
      </c>
      <c r="D21" s="3">
        <v>1</v>
      </c>
      <c r="E21" s="133">
        <v>1</v>
      </c>
      <c r="F21" s="146" t="s">
        <v>838</v>
      </c>
    </row>
    <row r="22" spans="1:6" ht="30" x14ac:dyDescent="0.25">
      <c r="A22" s="46">
        <v>18</v>
      </c>
      <c r="B22" s="1" t="s">
        <v>127</v>
      </c>
      <c r="C22" s="1" t="s">
        <v>5</v>
      </c>
      <c r="D22" s="3">
        <v>1</v>
      </c>
      <c r="E22" s="133">
        <v>1</v>
      </c>
      <c r="F22" s="146" t="s">
        <v>838</v>
      </c>
    </row>
    <row r="23" spans="1:6" ht="30" x14ac:dyDescent="0.25">
      <c r="A23" s="46">
        <v>19</v>
      </c>
      <c r="B23" s="1" t="s">
        <v>128</v>
      </c>
      <c r="C23" s="1" t="s">
        <v>6</v>
      </c>
      <c r="D23" s="3">
        <v>1</v>
      </c>
      <c r="E23" s="133">
        <v>25</v>
      </c>
      <c r="F23" s="146" t="s">
        <v>838</v>
      </c>
    </row>
    <row r="24" spans="1:6" ht="30" x14ac:dyDescent="0.25">
      <c r="A24" s="46">
        <v>20</v>
      </c>
      <c r="B24" s="1" t="s">
        <v>129</v>
      </c>
      <c r="C24" s="1" t="s">
        <v>5</v>
      </c>
      <c r="D24" s="3">
        <v>1</v>
      </c>
      <c r="E24" s="133">
        <v>1</v>
      </c>
      <c r="F24" s="146" t="s">
        <v>838</v>
      </c>
    </row>
    <row r="25" spans="1:6" ht="30" x14ac:dyDescent="0.25">
      <c r="A25" s="46">
        <v>21</v>
      </c>
      <c r="B25" s="1" t="s">
        <v>130</v>
      </c>
      <c r="C25" s="1" t="s">
        <v>5</v>
      </c>
      <c r="D25" s="3">
        <v>1</v>
      </c>
      <c r="E25" s="133">
        <v>5</v>
      </c>
      <c r="F25" s="146" t="s">
        <v>838</v>
      </c>
    </row>
    <row r="26" spans="1:6" ht="30" x14ac:dyDescent="0.25">
      <c r="A26" s="46">
        <v>22</v>
      </c>
      <c r="B26" s="1" t="s">
        <v>131</v>
      </c>
      <c r="C26" s="1" t="s">
        <v>5</v>
      </c>
      <c r="D26" s="3">
        <v>1</v>
      </c>
      <c r="E26" s="151">
        <v>1</v>
      </c>
      <c r="F26" s="146" t="s">
        <v>838</v>
      </c>
    </row>
    <row r="27" spans="1:6" ht="30" x14ac:dyDescent="0.25">
      <c r="A27" s="46">
        <v>23</v>
      </c>
      <c r="B27" s="1" t="s">
        <v>132</v>
      </c>
      <c r="C27" s="1" t="s">
        <v>133</v>
      </c>
      <c r="D27" s="3">
        <v>1</v>
      </c>
      <c r="E27" s="106">
        <v>1</v>
      </c>
      <c r="F27" s="146" t="s">
        <v>838</v>
      </c>
    </row>
    <row r="28" spans="1:6" ht="30" x14ac:dyDescent="0.25">
      <c r="A28" s="46">
        <v>24</v>
      </c>
      <c r="B28" s="1" t="s">
        <v>134</v>
      </c>
      <c r="C28" s="1" t="s">
        <v>5</v>
      </c>
      <c r="D28" s="3">
        <v>1</v>
      </c>
      <c r="E28" s="106">
        <v>1</v>
      </c>
      <c r="F28" s="146" t="s">
        <v>838</v>
      </c>
    </row>
    <row r="29" spans="1:6" ht="30" x14ac:dyDescent="0.25">
      <c r="A29" s="46">
        <v>25</v>
      </c>
      <c r="B29" s="1" t="s">
        <v>135</v>
      </c>
      <c r="C29" s="1" t="s">
        <v>6</v>
      </c>
      <c r="D29" s="3">
        <v>1</v>
      </c>
      <c r="E29" s="106">
        <v>1</v>
      </c>
      <c r="F29" s="146" t="s">
        <v>838</v>
      </c>
    </row>
    <row r="30" spans="1:6" ht="30" x14ac:dyDescent="0.25">
      <c r="A30" s="46">
        <v>26</v>
      </c>
      <c r="B30" s="1" t="s">
        <v>136</v>
      </c>
      <c r="C30" s="1" t="s">
        <v>5</v>
      </c>
      <c r="D30" s="3">
        <v>1</v>
      </c>
      <c r="E30" s="106">
        <v>1</v>
      </c>
      <c r="F30" s="146" t="s">
        <v>838</v>
      </c>
    </row>
    <row r="31" spans="1:6" ht="30" x14ac:dyDescent="0.25">
      <c r="A31" s="46">
        <v>27</v>
      </c>
      <c r="B31" s="1" t="s">
        <v>137</v>
      </c>
      <c r="C31" s="1" t="s">
        <v>13</v>
      </c>
      <c r="D31" s="3">
        <v>1</v>
      </c>
      <c r="E31" s="106">
        <v>1</v>
      </c>
      <c r="F31" s="146" t="s">
        <v>838</v>
      </c>
    </row>
    <row r="32" spans="1:6" ht="30" x14ac:dyDescent="0.25">
      <c r="A32" s="46">
        <v>28</v>
      </c>
      <c r="B32" s="1" t="s">
        <v>138</v>
      </c>
      <c r="C32" s="1" t="s">
        <v>5</v>
      </c>
      <c r="D32" s="3">
        <v>1</v>
      </c>
      <c r="E32" s="106">
        <v>25</v>
      </c>
      <c r="F32" s="146" t="s">
        <v>838</v>
      </c>
    </row>
    <row r="33" spans="1:6" ht="30" x14ac:dyDescent="0.25">
      <c r="A33" s="46">
        <v>29</v>
      </c>
      <c r="B33" s="1" t="s">
        <v>139</v>
      </c>
      <c r="C33" s="1" t="s">
        <v>5</v>
      </c>
      <c r="D33" s="3">
        <v>25</v>
      </c>
      <c r="E33" s="106">
        <v>25</v>
      </c>
      <c r="F33" s="146" t="s">
        <v>838</v>
      </c>
    </row>
    <row r="34" spans="1:6" ht="30" x14ac:dyDescent="0.25">
      <c r="A34" s="46">
        <v>30</v>
      </c>
      <c r="B34" s="1" t="s">
        <v>140</v>
      </c>
      <c r="C34" s="1" t="s">
        <v>5</v>
      </c>
      <c r="D34" s="3">
        <v>1</v>
      </c>
      <c r="E34" s="106">
        <v>25</v>
      </c>
      <c r="F34" s="146" t="s">
        <v>838</v>
      </c>
    </row>
    <row r="35" spans="1:6" ht="30" x14ac:dyDescent="0.25">
      <c r="A35" s="46">
        <v>31</v>
      </c>
      <c r="B35" s="1" t="s">
        <v>141</v>
      </c>
      <c r="C35" s="1" t="s">
        <v>5</v>
      </c>
      <c r="D35" s="3">
        <v>25</v>
      </c>
      <c r="E35" s="106">
        <v>25</v>
      </c>
      <c r="F35" s="146" t="s">
        <v>838</v>
      </c>
    </row>
    <row r="36" spans="1:6" ht="30" x14ac:dyDescent="0.25">
      <c r="A36" s="46">
        <v>32</v>
      </c>
      <c r="B36" s="1" t="s">
        <v>142</v>
      </c>
      <c r="C36" s="1" t="s">
        <v>13</v>
      </c>
      <c r="D36" s="3">
        <v>1</v>
      </c>
      <c r="E36" s="106">
        <v>1</v>
      </c>
      <c r="F36" s="146" t="s">
        <v>838</v>
      </c>
    </row>
    <row r="37" spans="1:6" ht="30" x14ac:dyDescent="0.25">
      <c r="A37" s="46">
        <v>33</v>
      </c>
      <c r="B37" s="1" t="s">
        <v>143</v>
      </c>
      <c r="C37" s="1" t="s">
        <v>5</v>
      </c>
      <c r="D37" s="3">
        <v>1</v>
      </c>
      <c r="E37" s="106">
        <v>1</v>
      </c>
      <c r="F37" s="146" t="s">
        <v>838</v>
      </c>
    </row>
    <row r="38" spans="1:6" x14ac:dyDescent="0.25">
      <c r="A38" s="152"/>
      <c r="B38" s="152" t="s">
        <v>146</v>
      </c>
      <c r="C38" s="152"/>
      <c r="D38" s="153">
        <f>SUM(D5:D37)</f>
        <v>121</v>
      </c>
      <c r="E38" s="153">
        <f>SUM(E5:E37)</f>
        <v>204</v>
      </c>
      <c r="F38" s="154">
        <f>E38/D38*100</f>
        <v>168.59504132231405</v>
      </c>
    </row>
    <row r="41" spans="1:6" x14ac:dyDescent="0.25">
      <c r="B41" s="147" t="s">
        <v>886</v>
      </c>
      <c r="D41" s="148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8"/>
  <sheetViews>
    <sheetView topLeftCell="A16" workbookViewId="0">
      <selection activeCell="B28" sqref="B28:D28"/>
    </sheetView>
  </sheetViews>
  <sheetFormatPr defaultRowHeight="15" x14ac:dyDescent="0.25"/>
  <cols>
    <col min="1" max="1" width="5.42578125" customWidth="1"/>
    <col min="2" max="2" width="45.5703125" customWidth="1"/>
    <col min="6" max="6" width="20.425781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133" t="s">
        <v>83</v>
      </c>
      <c r="E3" s="133" t="s">
        <v>84</v>
      </c>
      <c r="F3" s="134" t="s">
        <v>8</v>
      </c>
    </row>
    <row r="4" spans="1:6" ht="25.5" x14ac:dyDescent="0.25">
      <c r="A4" s="132"/>
      <c r="B4" s="132" t="s">
        <v>147</v>
      </c>
      <c r="C4" s="133"/>
      <c r="D4" s="133"/>
      <c r="E4" s="133"/>
      <c r="F4" s="134"/>
    </row>
    <row r="5" spans="1:6" ht="45" x14ac:dyDescent="0.25">
      <c r="A5" s="1">
        <v>1</v>
      </c>
      <c r="B5" s="25" t="s">
        <v>45</v>
      </c>
      <c r="C5" s="3" t="s">
        <v>5</v>
      </c>
      <c r="D5" s="3"/>
      <c r="E5" s="133">
        <v>2</v>
      </c>
      <c r="F5" s="146" t="s">
        <v>834</v>
      </c>
    </row>
    <row r="6" spans="1:6" ht="45" x14ac:dyDescent="0.25">
      <c r="A6" s="1">
        <v>2</v>
      </c>
      <c r="B6" s="25" t="s">
        <v>56</v>
      </c>
      <c r="C6" s="3" t="s">
        <v>5</v>
      </c>
      <c r="D6" s="3"/>
      <c r="E6" s="133">
        <v>1</v>
      </c>
      <c r="F6" s="146" t="s">
        <v>842</v>
      </c>
    </row>
    <row r="7" spans="1:6" ht="45" x14ac:dyDescent="0.25">
      <c r="A7" s="1">
        <v>3</v>
      </c>
      <c r="B7" s="25" t="s">
        <v>153</v>
      </c>
      <c r="C7" s="3" t="s">
        <v>5</v>
      </c>
      <c r="D7" s="3"/>
      <c r="E7" s="133">
        <v>1</v>
      </c>
      <c r="F7" s="146" t="s">
        <v>834</v>
      </c>
    </row>
    <row r="8" spans="1:6" ht="45" x14ac:dyDescent="0.25">
      <c r="A8" s="1">
        <v>4</v>
      </c>
      <c r="B8" s="25" t="s">
        <v>154</v>
      </c>
      <c r="C8" s="3" t="s">
        <v>5</v>
      </c>
      <c r="D8" s="3"/>
      <c r="E8" s="133">
        <v>2</v>
      </c>
      <c r="F8" s="146" t="s">
        <v>842</v>
      </c>
    </row>
    <row r="9" spans="1:6" ht="45" x14ac:dyDescent="0.25">
      <c r="A9" s="1">
        <v>5</v>
      </c>
      <c r="B9" s="25" t="s">
        <v>56</v>
      </c>
      <c r="C9" s="3" t="s">
        <v>5</v>
      </c>
      <c r="D9" s="3"/>
      <c r="E9" s="133">
        <v>4</v>
      </c>
      <c r="F9" s="146" t="s">
        <v>842</v>
      </c>
    </row>
    <row r="10" spans="1:6" ht="45" x14ac:dyDescent="0.25">
      <c r="A10" s="1">
        <v>6</v>
      </c>
      <c r="B10" s="25" t="s">
        <v>155</v>
      </c>
      <c r="C10" s="3" t="s">
        <v>5</v>
      </c>
      <c r="D10" s="3"/>
      <c r="E10" s="133">
        <v>1</v>
      </c>
      <c r="F10" s="146" t="s">
        <v>834</v>
      </c>
    </row>
    <row r="11" spans="1:6" ht="38.25" x14ac:dyDescent="0.25">
      <c r="A11" s="1">
        <v>7</v>
      </c>
      <c r="B11" s="25" t="s">
        <v>156</v>
      </c>
      <c r="C11" s="3" t="s">
        <v>5</v>
      </c>
      <c r="D11" s="3"/>
      <c r="E11" s="133">
        <v>1</v>
      </c>
      <c r="F11" s="28" t="s">
        <v>840</v>
      </c>
    </row>
    <row r="12" spans="1:6" ht="25.5" x14ac:dyDescent="0.25">
      <c r="A12" s="1">
        <v>8</v>
      </c>
      <c r="B12" s="25" t="s">
        <v>148</v>
      </c>
      <c r="C12" s="3" t="s">
        <v>5</v>
      </c>
      <c r="D12" s="3"/>
      <c r="E12" s="133">
        <v>1</v>
      </c>
      <c r="F12" s="28" t="s">
        <v>822</v>
      </c>
    </row>
    <row r="13" spans="1:6" ht="25.5" x14ac:dyDescent="0.25">
      <c r="A13" s="1">
        <v>9</v>
      </c>
      <c r="B13" s="25" t="s">
        <v>149</v>
      </c>
      <c r="C13" s="3" t="s">
        <v>5</v>
      </c>
      <c r="D13" s="29"/>
      <c r="E13" s="133">
        <v>1</v>
      </c>
      <c r="F13" s="28" t="s">
        <v>822</v>
      </c>
    </row>
    <row r="14" spans="1:6" ht="25.5" x14ac:dyDescent="0.25">
      <c r="A14" s="1">
        <v>10</v>
      </c>
      <c r="B14" s="25" t="s">
        <v>150</v>
      </c>
      <c r="C14" s="3" t="s">
        <v>5</v>
      </c>
      <c r="D14" s="3"/>
      <c r="E14" s="133">
        <v>1</v>
      </c>
      <c r="F14" s="28" t="s">
        <v>822</v>
      </c>
    </row>
    <row r="15" spans="1:6" ht="25.5" x14ac:dyDescent="0.25">
      <c r="A15" s="1">
        <v>11</v>
      </c>
      <c r="B15" s="25" t="s">
        <v>157</v>
      </c>
      <c r="C15" s="3" t="s">
        <v>5</v>
      </c>
      <c r="D15" s="3"/>
      <c r="E15" s="133">
        <v>1</v>
      </c>
      <c r="F15" s="28" t="s">
        <v>822</v>
      </c>
    </row>
    <row r="16" spans="1:6" ht="45" x14ac:dyDescent="0.25">
      <c r="A16" s="1">
        <v>12</v>
      </c>
      <c r="B16" s="25" t="s">
        <v>162</v>
      </c>
      <c r="C16" s="3" t="s">
        <v>5</v>
      </c>
      <c r="D16" s="3"/>
      <c r="E16" s="133">
        <v>15</v>
      </c>
      <c r="F16" s="128" t="s">
        <v>854</v>
      </c>
    </row>
    <row r="17" spans="1:6" ht="25.5" x14ac:dyDescent="0.25">
      <c r="A17" s="1">
        <v>13</v>
      </c>
      <c r="B17" s="25" t="s">
        <v>158</v>
      </c>
      <c r="C17" s="3" t="s">
        <v>5</v>
      </c>
      <c r="D17" s="3"/>
      <c r="E17" s="133">
        <v>1</v>
      </c>
      <c r="F17" s="28" t="s">
        <v>822</v>
      </c>
    </row>
    <row r="18" spans="1:6" ht="25.5" x14ac:dyDescent="0.25">
      <c r="A18" s="1">
        <v>14</v>
      </c>
      <c r="B18" s="25" t="s">
        <v>159</v>
      </c>
      <c r="C18" s="3" t="s">
        <v>5</v>
      </c>
      <c r="D18" s="29"/>
      <c r="E18" s="133">
        <v>1</v>
      </c>
      <c r="F18" s="28" t="s">
        <v>822</v>
      </c>
    </row>
    <row r="19" spans="1:6" ht="25.5" x14ac:dyDescent="0.25">
      <c r="A19" s="1">
        <v>15</v>
      </c>
      <c r="B19" s="25" t="s">
        <v>161</v>
      </c>
      <c r="C19" s="3" t="s">
        <v>5</v>
      </c>
      <c r="D19" s="3"/>
      <c r="E19" s="133">
        <v>1</v>
      </c>
      <c r="F19" s="28" t="s">
        <v>822</v>
      </c>
    </row>
    <row r="20" spans="1:6" ht="25.5" x14ac:dyDescent="0.25">
      <c r="A20" s="1">
        <v>16</v>
      </c>
      <c r="B20" s="25" t="s">
        <v>160</v>
      </c>
      <c r="C20" s="3" t="s">
        <v>5</v>
      </c>
      <c r="D20" s="3"/>
      <c r="E20" s="133">
        <v>1</v>
      </c>
      <c r="F20" s="129" t="s">
        <v>832</v>
      </c>
    </row>
    <row r="21" spans="1:6" ht="25.5" x14ac:dyDescent="0.25">
      <c r="A21" s="1">
        <v>17</v>
      </c>
      <c r="B21" s="25" t="s">
        <v>151</v>
      </c>
      <c r="C21" s="3" t="s">
        <v>5</v>
      </c>
      <c r="D21" s="3"/>
      <c r="E21" s="133">
        <v>1</v>
      </c>
      <c r="F21" s="28" t="s">
        <v>822</v>
      </c>
    </row>
    <row r="22" spans="1:6" ht="45" x14ac:dyDescent="0.25">
      <c r="A22" s="1">
        <v>18</v>
      </c>
      <c r="B22" s="25" t="s">
        <v>152</v>
      </c>
      <c r="C22" s="3" t="s">
        <v>5</v>
      </c>
      <c r="D22" s="3"/>
      <c r="E22" s="133">
        <v>1</v>
      </c>
      <c r="F22" s="128" t="s">
        <v>826</v>
      </c>
    </row>
    <row r="23" spans="1:6" ht="25.5" x14ac:dyDescent="0.25">
      <c r="A23" s="1">
        <v>20</v>
      </c>
      <c r="B23" s="27" t="s">
        <v>95</v>
      </c>
      <c r="C23" s="3" t="s">
        <v>6</v>
      </c>
      <c r="D23" s="3"/>
      <c r="E23" s="133">
        <v>1</v>
      </c>
      <c r="F23" s="28" t="s">
        <v>853</v>
      </c>
    </row>
    <row r="24" spans="1:6" ht="25.5" x14ac:dyDescent="0.25">
      <c r="A24" s="1">
        <v>21</v>
      </c>
      <c r="B24" s="27" t="s">
        <v>39</v>
      </c>
      <c r="C24" s="3" t="s">
        <v>6</v>
      </c>
      <c r="D24" s="3"/>
      <c r="E24" s="133">
        <v>1</v>
      </c>
      <c r="F24" s="28" t="s">
        <v>822</v>
      </c>
    </row>
    <row r="25" spans="1:6" x14ac:dyDescent="0.25">
      <c r="A25" s="5"/>
      <c r="B25" s="47" t="s">
        <v>7</v>
      </c>
      <c r="C25" s="7"/>
      <c r="D25" s="33">
        <f>SUM(D5:D24)</f>
        <v>0</v>
      </c>
      <c r="E25" s="34">
        <f>SUM(E5:E24)</f>
        <v>39</v>
      </c>
      <c r="F25" s="35" t="e">
        <f t="shared" ref="F25" si="0">E25/D25*100</f>
        <v>#DIV/0!</v>
      </c>
    </row>
    <row r="28" spans="1:6" x14ac:dyDescent="0.25">
      <c r="B28" s="147" t="s">
        <v>886</v>
      </c>
      <c r="D28" s="148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28"/>
  <sheetViews>
    <sheetView workbookViewId="0">
      <selection activeCell="A5" sqref="A5:XFD25"/>
    </sheetView>
  </sheetViews>
  <sheetFormatPr defaultRowHeight="15" x14ac:dyDescent="0.25"/>
  <cols>
    <col min="1" max="1" width="4.42578125" customWidth="1"/>
    <col min="2" max="2" width="46.28515625" customWidth="1"/>
    <col min="6" max="6" width="26.5703125" customWidth="1"/>
  </cols>
  <sheetData>
    <row r="2" spans="1:6" x14ac:dyDescent="0.25">
      <c r="A2" s="140" t="s">
        <v>0</v>
      </c>
      <c r="B2" s="140" t="s">
        <v>1</v>
      </c>
      <c r="C2" s="141" t="s">
        <v>82</v>
      </c>
      <c r="D2" s="142" t="s">
        <v>3</v>
      </c>
      <c r="E2" s="142"/>
      <c r="F2" s="142"/>
    </row>
    <row r="3" spans="1:6" ht="51" x14ac:dyDescent="0.25">
      <c r="A3" s="140"/>
      <c r="B3" s="140"/>
      <c r="C3" s="141"/>
      <c r="D3" s="23" t="s">
        <v>83</v>
      </c>
      <c r="E3" s="23" t="s">
        <v>84</v>
      </c>
      <c r="F3" s="26" t="s">
        <v>8</v>
      </c>
    </row>
    <row r="4" spans="1:6" x14ac:dyDescent="0.25">
      <c r="A4" s="22"/>
      <c r="B4" s="22" t="s">
        <v>175</v>
      </c>
      <c r="C4" s="23"/>
      <c r="D4" s="23"/>
      <c r="E4" s="23"/>
      <c r="F4" s="26"/>
    </row>
    <row r="5" spans="1:6" ht="45" x14ac:dyDescent="0.25">
      <c r="A5" s="1">
        <v>1</v>
      </c>
      <c r="B5" s="1" t="s">
        <v>144</v>
      </c>
      <c r="C5" s="1" t="s">
        <v>13</v>
      </c>
      <c r="D5" s="3">
        <v>1</v>
      </c>
      <c r="E5" s="23">
        <v>1</v>
      </c>
      <c r="F5" s="4" t="s">
        <v>836</v>
      </c>
    </row>
    <row r="6" spans="1:6" ht="30" x14ac:dyDescent="0.25">
      <c r="A6" s="1">
        <v>2</v>
      </c>
      <c r="B6" s="1" t="s">
        <v>14</v>
      </c>
      <c r="C6" s="1" t="s">
        <v>5</v>
      </c>
      <c r="D6" s="3">
        <v>1</v>
      </c>
      <c r="E6" s="23">
        <v>1</v>
      </c>
      <c r="F6" s="4" t="s">
        <v>842</v>
      </c>
    </row>
    <row r="7" spans="1:6" ht="30" x14ac:dyDescent="0.25">
      <c r="A7" s="1">
        <v>3</v>
      </c>
      <c r="B7" s="1" t="s">
        <v>163</v>
      </c>
      <c r="C7" s="1" t="s">
        <v>5</v>
      </c>
      <c r="D7" s="3">
        <v>1</v>
      </c>
      <c r="E7" s="23">
        <v>1</v>
      </c>
      <c r="F7" s="128" t="s">
        <v>854</v>
      </c>
    </row>
    <row r="8" spans="1:6" ht="30" x14ac:dyDescent="0.25">
      <c r="A8" s="1">
        <v>4</v>
      </c>
      <c r="B8" s="1" t="s">
        <v>164</v>
      </c>
      <c r="C8" s="1" t="s">
        <v>5</v>
      </c>
      <c r="D8" s="3">
        <v>13</v>
      </c>
      <c r="E8" s="23">
        <v>13</v>
      </c>
      <c r="F8" s="128" t="s">
        <v>854</v>
      </c>
    </row>
    <row r="9" spans="1:6" ht="30" x14ac:dyDescent="0.25">
      <c r="A9" s="1">
        <v>5</v>
      </c>
      <c r="B9" s="1" t="s">
        <v>18</v>
      </c>
      <c r="C9" s="1" t="s">
        <v>5</v>
      </c>
      <c r="D9" s="3">
        <v>25</v>
      </c>
      <c r="E9" s="23">
        <v>25</v>
      </c>
      <c r="F9" s="128" t="s">
        <v>854</v>
      </c>
    </row>
    <row r="10" spans="1:6" ht="30" x14ac:dyDescent="0.25">
      <c r="A10" s="1">
        <v>6</v>
      </c>
      <c r="B10" s="1" t="s">
        <v>165</v>
      </c>
      <c r="C10" s="1" t="s">
        <v>5</v>
      </c>
      <c r="D10" s="3">
        <v>2</v>
      </c>
      <c r="E10" s="23">
        <v>2</v>
      </c>
      <c r="F10" s="128" t="s">
        <v>854</v>
      </c>
    </row>
    <row r="11" spans="1:6" ht="25.5" x14ac:dyDescent="0.25">
      <c r="A11" s="1">
        <v>7</v>
      </c>
      <c r="B11" s="1" t="s">
        <v>25</v>
      </c>
      <c r="C11" s="1" t="s">
        <v>5</v>
      </c>
      <c r="D11" s="3">
        <v>1</v>
      </c>
      <c r="E11" s="23">
        <v>1</v>
      </c>
      <c r="F11" s="28" t="s">
        <v>820</v>
      </c>
    </row>
    <row r="12" spans="1:6" ht="25.5" x14ac:dyDescent="0.25">
      <c r="A12" s="1">
        <v>8</v>
      </c>
      <c r="B12" s="1" t="s">
        <v>26</v>
      </c>
      <c r="C12" s="1" t="s">
        <v>5</v>
      </c>
      <c r="D12" s="3">
        <v>1</v>
      </c>
      <c r="E12" s="23">
        <v>1</v>
      </c>
      <c r="F12" s="28" t="s">
        <v>820</v>
      </c>
    </row>
    <row r="13" spans="1:6" ht="25.5" x14ac:dyDescent="0.25">
      <c r="A13" s="1">
        <v>9</v>
      </c>
      <c r="B13" s="1" t="s">
        <v>166</v>
      </c>
      <c r="C13" s="1" t="s">
        <v>5</v>
      </c>
      <c r="D13" s="3">
        <v>2</v>
      </c>
      <c r="E13" s="23">
        <v>2</v>
      </c>
      <c r="F13" s="28" t="s">
        <v>820</v>
      </c>
    </row>
    <row r="14" spans="1:6" ht="25.5" x14ac:dyDescent="0.25">
      <c r="A14" s="1">
        <v>10</v>
      </c>
      <c r="B14" s="1" t="s">
        <v>38</v>
      </c>
      <c r="C14" s="1" t="s">
        <v>5</v>
      </c>
      <c r="D14" s="3">
        <v>1</v>
      </c>
      <c r="E14" s="23">
        <v>1</v>
      </c>
      <c r="F14" s="28" t="s">
        <v>820</v>
      </c>
    </row>
    <row r="15" spans="1:6" ht="25.5" x14ac:dyDescent="0.25">
      <c r="A15" s="1">
        <v>11</v>
      </c>
      <c r="B15" s="1" t="s">
        <v>11</v>
      </c>
      <c r="C15" s="1" t="s">
        <v>5</v>
      </c>
      <c r="D15" s="3">
        <v>1</v>
      </c>
      <c r="E15" s="23">
        <v>1</v>
      </c>
      <c r="F15" s="28" t="s">
        <v>820</v>
      </c>
    </row>
    <row r="16" spans="1:6" ht="25.5" x14ac:dyDescent="0.25">
      <c r="A16" s="1">
        <v>12</v>
      </c>
      <c r="B16" s="1" t="s">
        <v>94</v>
      </c>
      <c r="C16" s="1" t="s">
        <v>5</v>
      </c>
      <c r="D16" s="3">
        <v>1</v>
      </c>
      <c r="E16" s="23">
        <v>1</v>
      </c>
      <c r="F16" s="28" t="s">
        <v>820</v>
      </c>
    </row>
    <row r="17" spans="1:6" ht="25.5" x14ac:dyDescent="0.25">
      <c r="A17" s="1">
        <v>13</v>
      </c>
      <c r="B17" s="1" t="s">
        <v>167</v>
      </c>
      <c r="C17" s="1" t="s">
        <v>6</v>
      </c>
      <c r="D17" s="3">
        <v>1</v>
      </c>
      <c r="E17" s="23">
        <v>1</v>
      </c>
      <c r="F17" s="28" t="s">
        <v>820</v>
      </c>
    </row>
    <row r="18" spans="1:6" ht="25.5" x14ac:dyDescent="0.25">
      <c r="A18" s="1">
        <v>14</v>
      </c>
      <c r="B18" s="1" t="s">
        <v>168</v>
      </c>
      <c r="C18" s="1" t="s">
        <v>6</v>
      </c>
      <c r="D18" s="3">
        <v>1</v>
      </c>
      <c r="E18" s="23">
        <v>1</v>
      </c>
      <c r="F18" s="28" t="s">
        <v>820</v>
      </c>
    </row>
    <row r="19" spans="1:6" ht="25.5" x14ac:dyDescent="0.25">
      <c r="A19" s="1">
        <v>15</v>
      </c>
      <c r="B19" s="1" t="s">
        <v>169</v>
      </c>
      <c r="C19" s="1" t="s">
        <v>6</v>
      </c>
      <c r="D19" s="3">
        <v>1</v>
      </c>
      <c r="E19" s="23">
        <v>1</v>
      </c>
      <c r="F19" s="28" t="s">
        <v>853</v>
      </c>
    </row>
    <row r="20" spans="1:6" ht="25.5" x14ac:dyDescent="0.25">
      <c r="A20" s="1">
        <v>16</v>
      </c>
      <c r="B20" s="1" t="s">
        <v>170</v>
      </c>
      <c r="C20" s="1" t="s">
        <v>6</v>
      </c>
      <c r="D20" s="3">
        <v>1</v>
      </c>
      <c r="E20" s="23">
        <v>1</v>
      </c>
      <c r="F20" s="28" t="s">
        <v>853</v>
      </c>
    </row>
    <row r="21" spans="1:6" ht="25.5" x14ac:dyDescent="0.25">
      <c r="A21" s="1">
        <v>18</v>
      </c>
      <c r="B21" s="1" t="s">
        <v>171</v>
      </c>
      <c r="C21" s="1" t="s">
        <v>6</v>
      </c>
      <c r="D21" s="3">
        <v>1</v>
      </c>
      <c r="E21" s="23">
        <v>1</v>
      </c>
      <c r="F21" s="28" t="s">
        <v>853</v>
      </c>
    </row>
    <row r="22" spans="1:6" ht="25.5" x14ac:dyDescent="0.25">
      <c r="A22" s="1">
        <v>20</v>
      </c>
      <c r="B22" s="1" t="s">
        <v>172</v>
      </c>
      <c r="C22" s="1" t="s">
        <v>6</v>
      </c>
      <c r="D22" s="3">
        <v>1</v>
      </c>
      <c r="E22" s="23">
        <v>1</v>
      </c>
      <c r="F22" s="28" t="s">
        <v>853</v>
      </c>
    </row>
    <row r="23" spans="1:6" ht="25.5" x14ac:dyDescent="0.25">
      <c r="A23" s="1">
        <v>21</v>
      </c>
      <c r="B23" s="1" t="s">
        <v>173</v>
      </c>
      <c r="C23" s="1" t="s">
        <v>6</v>
      </c>
      <c r="D23" s="3">
        <v>1</v>
      </c>
      <c r="E23" s="23">
        <v>1</v>
      </c>
      <c r="F23" s="28" t="s">
        <v>853</v>
      </c>
    </row>
    <row r="24" spans="1:6" ht="25.5" x14ac:dyDescent="0.25">
      <c r="A24" s="1">
        <v>22</v>
      </c>
      <c r="B24" s="1" t="s">
        <v>174</v>
      </c>
      <c r="C24" s="1" t="s">
        <v>6</v>
      </c>
      <c r="D24" s="3">
        <v>1</v>
      </c>
      <c r="E24" s="23">
        <v>1</v>
      </c>
      <c r="F24" s="28" t="s">
        <v>853</v>
      </c>
    </row>
    <row r="25" spans="1:6" x14ac:dyDescent="0.25">
      <c r="A25" s="48"/>
      <c r="B25" s="49" t="s">
        <v>146</v>
      </c>
      <c r="C25" s="48"/>
      <c r="D25" s="50">
        <f>SUM(D5:D24)</f>
        <v>58</v>
      </c>
      <c r="E25" s="50">
        <f>SUM(E5:E24)</f>
        <v>58</v>
      </c>
      <c r="F25" s="51">
        <f t="shared" ref="F25" si="0">E25/D25*100</f>
        <v>100</v>
      </c>
    </row>
    <row r="28" spans="1:6" x14ac:dyDescent="0.25">
      <c r="B28" s="147" t="s">
        <v>886</v>
      </c>
      <c r="D28" s="148" t="s">
        <v>887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61</vt:i4>
      </vt:variant>
    </vt:vector>
  </HeadingPairs>
  <TitlesOfParts>
    <vt:vector size="61" baseType="lpstr">
      <vt:lpstr>100</vt:lpstr>
      <vt:lpstr>100 2</vt:lpstr>
      <vt:lpstr>100 3</vt:lpstr>
      <vt:lpstr>101</vt:lpstr>
      <vt:lpstr>102</vt:lpstr>
      <vt:lpstr>103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Қабылдау бөлмесі</vt:lpstr>
      <vt:lpstr>201</vt:lpstr>
      <vt:lpstr>Директор бөлмесі</vt:lpstr>
      <vt:lpstr>200</vt:lpstr>
      <vt:lpstr>202</vt:lpstr>
      <vt:lpstr>203</vt:lpstr>
      <vt:lpstr>204</vt:lpstr>
      <vt:lpstr>205</vt:lpstr>
      <vt:lpstr>207</vt:lpstr>
      <vt:lpstr>206</vt:lpstr>
      <vt:lpstr>209</vt:lpstr>
      <vt:lpstr>208</vt:lpstr>
      <vt:lpstr>Есеп қисап бөлімі</vt:lpstr>
      <vt:lpstr>213</vt:lpstr>
      <vt:lpstr>214</vt:lpstr>
      <vt:lpstr>215</vt:lpstr>
      <vt:lpstr>216</vt:lpstr>
      <vt:lpstr>217</vt:lpstr>
      <vt:lpstr>218</vt:lpstr>
      <vt:lpstr>219</vt:lpstr>
      <vt:lpstr>Жуу бөлмесі </vt:lpstr>
      <vt:lpstr>санузел</vt:lpstr>
      <vt:lpstr>301</vt:lpstr>
      <vt:lpstr>302</vt:lpstr>
      <vt:lpstr>303</vt:lpstr>
      <vt:lpstr>304</vt:lpstr>
      <vt:lpstr>305</vt:lpstr>
      <vt:lpstr>306</vt:lpstr>
      <vt:lpstr>307</vt:lpstr>
      <vt:lpstr>309</vt:lpstr>
      <vt:lpstr>310</vt:lpstr>
      <vt:lpstr>311</vt:lpstr>
      <vt:lpstr>312</vt:lpstr>
      <vt:lpstr>313</vt:lpstr>
      <vt:lpstr>314</vt:lpstr>
      <vt:lpstr>315</vt:lpstr>
      <vt:lpstr>316</vt:lpstr>
      <vt:lpstr>401</vt:lpstr>
      <vt:lpstr>402</vt:lpstr>
      <vt:lpstr>403</vt:lpstr>
      <vt:lpstr>404</vt:lpstr>
      <vt:lpstr>405</vt:lpstr>
      <vt:lpstr>АКТ залы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2022-11-11T07:02:19Z</dcterms:created>
  <dcterms:modified xsi:type="dcterms:W3CDTF">2022-12-14T05:39:08Z</dcterms:modified>
</cp:coreProperties>
</file>