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:\Рабочий стол\Аттестация 2022\Аттес 13.12.22\"/>
    </mc:Choice>
  </mc:AlternateContent>
  <xr:revisionPtr revIDLastSave="0" documentId="13_ncr:1_{77397E68-424A-4711-A83F-E1C7B1382912}" xr6:coauthVersionLast="44" xr6:coauthVersionMax="45" xr10:uidLastSave="{00000000-0000-0000-0000-000000000000}"/>
  <bookViews>
    <workbookView xWindow="-120" yWindow="-120" windowWidth="29040" windowHeight="15840" firstSheet="13" activeTab="27" xr2:uid="{00000000-000D-0000-FFFF-FFFF00000000}"/>
  </bookViews>
  <sheets>
    <sheet name="111" sheetId="2" r:id="rId1"/>
    <sheet name="112" sheetId="1" r:id="rId2"/>
    <sheet name="113" sheetId="3" r:id="rId3"/>
    <sheet name="114" sheetId="4" r:id="rId4"/>
    <sheet name="115" sheetId="5" r:id="rId5"/>
    <sheet name="115А" sheetId="6" r:id="rId6"/>
    <sheet name="116" sheetId="7" r:id="rId7"/>
    <sheet name="117" sheetId="8" r:id="rId8"/>
    <sheet name="117 А" sheetId="9" r:id="rId9"/>
    <sheet name="117 Б" sheetId="10" r:id="rId10"/>
    <sheet name="118" sheetId="11" r:id="rId11"/>
    <sheet name="119" sheetId="12" r:id="rId12"/>
    <sheet name="119 А" sheetId="13" r:id="rId13"/>
    <sheet name="120" sheetId="14" r:id="rId14"/>
    <sheet name="121" sheetId="15" r:id="rId15"/>
    <sheet name="122" sheetId="16" r:id="rId16"/>
    <sheet name="123" sheetId="17" r:id="rId17"/>
    <sheet name="124" sheetId="18" r:id="rId18"/>
    <sheet name="126" sheetId="19" r:id="rId19"/>
    <sheet name="129" sheetId="20" r:id="rId20"/>
    <sheet name="Футбол анаңы " sheetId="21" r:id="rId21"/>
    <sheet name="Баскетбол анаңы" sheetId="22" r:id="rId22"/>
    <sheet name="131, 1" sheetId="23" r:id="rId23"/>
    <sheet name="131, 2" sheetId="24" r:id="rId24"/>
    <sheet name="132, 1" sheetId="25" r:id="rId25"/>
    <sheet name="132, 2" sheetId="26" r:id="rId26"/>
    <sheet name="133, 1" sheetId="27" r:id="rId27"/>
    <sheet name="133, 2" sheetId="28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28" l="1"/>
  <c r="E25" i="26"/>
  <c r="E25" i="27"/>
  <c r="E25" i="25"/>
  <c r="E25" i="24"/>
  <c r="E25" i="23"/>
  <c r="D10" i="22"/>
  <c r="D11" i="21"/>
  <c r="E11" i="21"/>
  <c r="E10" i="22"/>
  <c r="E22" i="20"/>
  <c r="E13" i="19"/>
  <c r="E32" i="18"/>
  <c r="E21" i="17"/>
  <c r="E19" i="16"/>
  <c r="E18" i="15"/>
  <c r="E23" i="14"/>
  <c r="E51" i="13"/>
  <c r="E62" i="12"/>
  <c r="E20" i="11" l="1"/>
  <c r="E26" i="10"/>
  <c r="E29" i="9"/>
  <c r="E14" i="7"/>
  <c r="E23" i="8"/>
  <c r="E42" i="6" l="1"/>
  <c r="E24" i="5"/>
  <c r="E27" i="4" l="1"/>
  <c r="E27" i="3"/>
</calcChain>
</file>

<file path=xl/sharedStrings.xml><?xml version="1.0" encoding="utf-8"?>
<sst xmlns="http://schemas.openxmlformats.org/spreadsheetml/2006/main" count="1943" uniqueCount="485">
  <si>
    <t>№</t>
  </si>
  <si>
    <t>Атауы</t>
  </si>
  <si>
    <t>Өлшем бірлік</t>
  </si>
  <si>
    <t>Көрсеткіштер</t>
  </si>
  <si>
    <t>№97 бұйрық бойынша талабы</t>
  </si>
  <si>
    <t xml:space="preserve">Нақты </t>
  </si>
  <si>
    <t>қамтамасыз ету,  %</t>
  </si>
  <si>
    <t>дана</t>
  </si>
  <si>
    <t>Монитор</t>
  </si>
  <si>
    <t>Проектор</t>
  </si>
  <si>
    <t>Проекторға арналған төбе бекіткіші</t>
  </si>
  <si>
    <t>жиынтық</t>
  </si>
  <si>
    <t>Қабырға стендтері</t>
  </si>
  <si>
    <t>Электронды картотека</t>
  </si>
  <si>
    <t>барлығы</t>
  </si>
  <si>
    <t>Графикалық және жобалау №111</t>
  </si>
  <si>
    <t xml:space="preserve"> «Ойна және дамы» интерактивті кешені-1</t>
  </si>
  <si>
    <t>Жүйелік қорап</t>
  </si>
  <si>
    <t xml:space="preserve">дана </t>
  </si>
  <si>
    <t>Желілік өткізгіш</t>
  </si>
  <si>
    <t>Жалғыз орынды парта</t>
  </si>
  <si>
    <t xml:space="preserve"> Киім ілгіш</t>
  </si>
  <si>
    <t>Интерективті тақта жиынтығы</t>
  </si>
  <si>
    <t>Бір тұрғылы үстел</t>
  </si>
  <si>
    <t>Кекңсе үстелі</t>
  </si>
  <si>
    <t xml:space="preserve"> Микролаб-1</t>
  </si>
  <si>
    <t>2 есікті гардероб</t>
  </si>
  <si>
    <t>Киім ілгіш</t>
  </si>
  <si>
    <t>Балаларды табиғатпен таныстыру әдістемесі №112</t>
  </si>
  <si>
    <t>Екі орынды оқушы үстелі</t>
  </si>
  <si>
    <t xml:space="preserve"> Қабырға стендтері </t>
  </si>
  <si>
    <t xml:space="preserve"> Электронды картотека</t>
  </si>
  <si>
    <t xml:space="preserve"> Интерективті құмсалғыш</t>
  </si>
  <si>
    <t xml:space="preserve"> Мұғалімнің үстелі</t>
  </si>
  <si>
    <t>Кеңсе орындығы</t>
  </si>
  <si>
    <t>Екі орынды оқушы орындығы</t>
  </si>
  <si>
    <t>Технология және бейнелеу әдістемесі №113</t>
  </si>
  <si>
    <t>Барлығы</t>
  </si>
  <si>
    <t xml:space="preserve">Екі орынды оқушы үстелі </t>
  </si>
  <si>
    <t xml:space="preserve"> Екі орынды оқушы орындығы</t>
  </si>
  <si>
    <t xml:space="preserve"> Кеңсе креслолары</t>
  </si>
  <si>
    <t xml:space="preserve"> Ойыншықтар шкафы</t>
  </si>
  <si>
    <t xml:space="preserve"> Әдістемелік үстел</t>
  </si>
  <si>
    <t xml:space="preserve"> Әдістемелік панель</t>
  </si>
  <si>
    <t xml:space="preserve"> Лавр орындық</t>
  </si>
  <si>
    <t xml:space="preserve"> Қабырға стендтері</t>
  </si>
  <si>
    <t xml:space="preserve">Монитор </t>
  </si>
  <si>
    <t xml:space="preserve">Жүйелік қорап </t>
  </si>
  <si>
    <t xml:space="preserve">Желілік өткізгіш </t>
  </si>
  <si>
    <t>Дыбыс шыгырғыш</t>
  </si>
  <si>
    <t xml:space="preserve"> Интерективті тақта </t>
  </si>
  <si>
    <t xml:space="preserve"> Проектор</t>
  </si>
  <si>
    <t xml:space="preserve"> Проекторға арналған төбе бекіткіш </t>
  </si>
  <si>
    <t xml:space="preserve"> Бір тұрғылы үстел</t>
  </si>
  <si>
    <t xml:space="preserve"> Балалар үстелі</t>
  </si>
  <si>
    <t xml:space="preserve"> Домалақ үстел</t>
  </si>
  <si>
    <t xml:space="preserve"> Интерективті еден</t>
  </si>
  <si>
    <t xml:space="preserve"> Балалар төсегі</t>
  </si>
  <si>
    <t>батарея 40</t>
  </si>
  <si>
    <t>жиынтыққа арналған үстелдер</t>
  </si>
  <si>
    <t>ноутбук</t>
  </si>
  <si>
    <t>планшет</t>
  </si>
  <si>
    <t>шкаф</t>
  </si>
  <si>
    <t>модем</t>
  </si>
  <si>
    <t xml:space="preserve">контейнер орындықтары </t>
  </si>
  <si>
    <t>LEGO жиынтығы</t>
  </si>
  <si>
    <t>Жас бағдарламашы жиынтығы</t>
  </si>
  <si>
    <t xml:space="preserve">Botley the coding robot жиынтығы робомышь </t>
  </si>
  <si>
    <t xml:space="preserve">3D моделі </t>
  </si>
  <si>
    <t xml:space="preserve">баннер </t>
  </si>
  <si>
    <t xml:space="preserve">ұзартқыш </t>
  </si>
  <si>
    <t xml:space="preserve">буклет </t>
  </si>
  <si>
    <t xml:space="preserve">мүсін </t>
  </si>
  <si>
    <t xml:space="preserve">Киім ілгіш </t>
  </si>
  <si>
    <t>Lego WeDo жинау шеберханасы №115</t>
  </si>
  <si>
    <t>мұғалім үстелі</t>
  </si>
  <si>
    <t>Мұғалім орындығы</t>
  </si>
  <si>
    <t xml:space="preserve">Ұсталық жұмыс үстелі </t>
  </si>
  <si>
    <t xml:space="preserve"> Ара электронды </t>
  </si>
  <si>
    <t xml:space="preserve"> қолмен кесуге арналған дөңгелек ара</t>
  </si>
  <si>
    <t xml:space="preserve"> Станог</t>
  </si>
  <si>
    <t xml:space="preserve"> Қайрау құрылғысы</t>
  </si>
  <si>
    <t xml:space="preserve"> Рубанок</t>
  </si>
  <si>
    <t xml:space="preserve"> мұғалімдер үстелі</t>
  </si>
  <si>
    <t xml:space="preserve"> Бұрғылау станогы</t>
  </si>
  <si>
    <t xml:space="preserve"> Компьютер жиынтықта</t>
  </si>
  <si>
    <t>Ағаш шеберханасы №115/А</t>
  </si>
  <si>
    <t xml:space="preserve"> Сыртқы киімге арналған Шкаф</t>
  </si>
  <si>
    <t xml:space="preserve"> Оқушы орындығы</t>
  </si>
  <si>
    <t xml:space="preserve"> Бұрағыш</t>
  </si>
  <si>
    <t xml:space="preserve"> Джигсо</t>
  </si>
  <si>
    <t xml:space="preserve"> Циркулярка</t>
  </si>
  <si>
    <t xml:space="preserve"> Фрезер</t>
  </si>
  <si>
    <t xml:space="preserve"> Болгарка</t>
  </si>
  <si>
    <t xml:space="preserve"> Дрель</t>
  </si>
  <si>
    <t xml:space="preserve"> Тұрақтандырғыш</t>
  </si>
  <si>
    <t xml:space="preserve"> Лазерлік машина</t>
  </si>
  <si>
    <t xml:space="preserve"> еден бұрғылау станогы</t>
  </si>
  <si>
    <t xml:space="preserve"> Рейсмус станогы</t>
  </si>
  <si>
    <t xml:space="preserve"> Аралас торцовочня арасы</t>
  </si>
  <si>
    <t xml:space="preserve"> Үстел арасы</t>
  </si>
  <si>
    <t xml:space="preserve"> Дөңгелек ара</t>
  </si>
  <si>
    <t xml:space="preserve"> Ленталық ара</t>
  </si>
  <si>
    <t xml:space="preserve"> Құрылыс шаңсорғыш</t>
  </si>
  <si>
    <t xml:space="preserve">  Пенал шкафы</t>
  </si>
  <si>
    <t xml:space="preserve"> Станок астындағы үстел</t>
  </si>
  <si>
    <t xml:space="preserve"> Тумба</t>
  </si>
  <si>
    <t xml:space="preserve"> токарлық станок </t>
  </si>
  <si>
    <t xml:space="preserve">дөңгелек ара </t>
  </si>
  <si>
    <t>Ара торцовочная</t>
  </si>
  <si>
    <t xml:space="preserve">электр рубанок </t>
  </si>
  <si>
    <t>Тегістеу Машинасы</t>
  </si>
  <si>
    <t>токарлық станок</t>
  </si>
  <si>
    <t>Дөңгелекті кеңсе орындықтары</t>
  </si>
  <si>
    <t>Станок</t>
  </si>
  <si>
    <t xml:space="preserve">Оқытушы үстелі </t>
  </si>
  <si>
    <t>Оқытушы орындығы</t>
  </si>
  <si>
    <t>Оқушы орындығы</t>
  </si>
  <si>
    <t>Шкаф</t>
  </si>
  <si>
    <t>Ұлттық ою-өрнек және халық кәсіпшілігі №116 Б</t>
  </si>
  <si>
    <t>тұғырлы сөре</t>
  </si>
  <si>
    <t xml:space="preserve">бір тұрғылы үстел </t>
  </si>
  <si>
    <t>Швед қабырғасы</t>
  </si>
  <si>
    <t xml:space="preserve"> футбол добы</t>
  </si>
  <si>
    <t xml:space="preserve"> өрмелеу арқаны</t>
  </si>
  <si>
    <t xml:space="preserve"> түрлі-түсті өрмелеу арқан</t>
  </si>
  <si>
    <t xml:space="preserve"> скакалка</t>
  </si>
  <si>
    <t xml:space="preserve"> конус</t>
  </si>
  <si>
    <t xml:space="preserve"> швед</t>
  </si>
  <si>
    <t xml:space="preserve"> қабырға ролик</t>
  </si>
  <si>
    <t xml:space="preserve"> сабы бар доп</t>
  </si>
  <si>
    <t xml:space="preserve"> орындық</t>
  </si>
  <si>
    <t xml:space="preserve"> балалар футбол қақпасы </t>
  </si>
  <si>
    <t xml:space="preserve"> баскетбол сақинасы</t>
  </si>
  <si>
    <t xml:space="preserve"> шағын шеңбер</t>
  </si>
  <si>
    <t xml:space="preserve"> кегли</t>
  </si>
  <si>
    <t xml:space="preserve"> бассейн</t>
  </si>
  <si>
    <t xml:space="preserve"> пішін</t>
  </si>
  <si>
    <t xml:space="preserve"> массаж төсеніші</t>
  </si>
  <si>
    <t>Гимнастикалық зал №117</t>
  </si>
  <si>
    <t>Тақта</t>
  </si>
  <si>
    <t>Құрылыс шеберханасы №117 А</t>
  </si>
  <si>
    <t>Бояуға арналған кеме</t>
  </si>
  <si>
    <t xml:space="preserve"> Тұсқағазға арналған желім</t>
  </si>
  <si>
    <t xml:space="preserve"> Металдық сызғыш</t>
  </si>
  <si>
    <t xml:space="preserve"> ұзайтқыш 4 м</t>
  </si>
  <si>
    <t xml:space="preserve"> Қолмен плитка кесу</t>
  </si>
  <si>
    <t xml:space="preserve"> Шпатель</t>
  </si>
  <si>
    <t xml:space="preserve"> Деңгейі</t>
  </si>
  <si>
    <t xml:space="preserve">  Балта</t>
  </si>
  <si>
    <t xml:space="preserve"> Қол ара</t>
  </si>
  <si>
    <t xml:space="preserve"> Темір балға</t>
  </si>
  <si>
    <t xml:space="preserve"> Резеңке балға</t>
  </si>
  <si>
    <t xml:space="preserve"> Мохланицы</t>
  </si>
  <si>
    <t xml:space="preserve">  Молярлық білікше</t>
  </si>
  <si>
    <t xml:space="preserve"> Шеге суырғыш</t>
  </si>
  <si>
    <t xml:space="preserve"> Металдан жасалған үккіш</t>
  </si>
  <si>
    <t xml:space="preserve"> 50 метр ұзайтқыш</t>
  </si>
  <si>
    <t xml:space="preserve"> Үшкір күрек</t>
  </si>
  <si>
    <t xml:space="preserve"> Қалақ күрек</t>
  </si>
  <si>
    <t xml:space="preserve"> Күрек </t>
  </si>
  <si>
    <t>Тырма</t>
  </si>
  <si>
    <t xml:space="preserve">  Диірменнің дискілері</t>
  </si>
  <si>
    <t xml:space="preserve"> Құрылыс шебері </t>
  </si>
  <si>
    <t>жинақ</t>
  </si>
  <si>
    <t xml:space="preserve"> Бөшке </t>
  </si>
  <si>
    <t xml:space="preserve"> Үстел</t>
  </si>
  <si>
    <t>Темір сөре</t>
  </si>
  <si>
    <t xml:space="preserve"> Станок </t>
  </si>
  <si>
    <t xml:space="preserve"> Кептіргіш</t>
  </si>
  <si>
    <t xml:space="preserve"> Кептіру шкафы</t>
  </si>
  <si>
    <t xml:space="preserve"> Муфельді пеш</t>
  </si>
  <si>
    <t xml:space="preserve"> Электр бұрғы Перфораторы</t>
  </si>
  <si>
    <t xml:space="preserve"> Қыш құмыра шеңбері</t>
  </si>
  <si>
    <t xml:space="preserve"> сушилка</t>
  </si>
  <si>
    <t xml:space="preserve"> Электрондық таразы</t>
  </si>
  <si>
    <t xml:space="preserve"> Турнетка</t>
  </si>
  <si>
    <t xml:space="preserve"> Газ қазандығы</t>
  </si>
  <si>
    <t xml:space="preserve"> Үстел скамейка</t>
  </si>
  <si>
    <t xml:space="preserve"> Кеңсе орындықтары</t>
  </si>
  <si>
    <t xml:space="preserve"> Орындықтар</t>
  </si>
  <si>
    <t xml:space="preserve"> Мобильді тақта</t>
  </si>
  <si>
    <t xml:space="preserve"> Оқушы орындықтары</t>
  </si>
  <si>
    <t xml:space="preserve"> шкаф</t>
  </si>
  <si>
    <t xml:space="preserve"> Шкаф </t>
  </si>
  <si>
    <t>Құрылыс шеберханасы №117 Б</t>
  </si>
  <si>
    <t xml:space="preserve">Дәнекерлеу ісі шеберханасы №118 </t>
  </si>
  <si>
    <t>Газ қазандығы</t>
  </si>
  <si>
    <t xml:space="preserve"> Темір сөре</t>
  </si>
  <si>
    <t xml:space="preserve"> Газбен дәнекерлеу құрылғыс жинағы</t>
  </si>
  <si>
    <t xml:space="preserve"> Аргондық дәнекерлеу құрылғысы жинағы</t>
  </si>
  <si>
    <t xml:space="preserve"> Электр тогымен дәнекерлеу құрылғысы -жинағы </t>
  </si>
  <si>
    <t xml:space="preserve"> дәнекерлеуге арналған дулығы (Шлем) </t>
  </si>
  <si>
    <t xml:space="preserve"> Дәнекерлеуге арналған қолғап</t>
  </si>
  <si>
    <t xml:space="preserve"> Дәнекерлеуге арналған арнайы киім жинағы </t>
  </si>
  <si>
    <t xml:space="preserve"> қауіпсіздік көзілдірігі</t>
  </si>
  <si>
    <t xml:space="preserve"> Бұрғы</t>
  </si>
  <si>
    <t xml:space="preserve"> үстел скамейка</t>
  </si>
  <si>
    <t xml:space="preserve"> Мобильді тақта </t>
  </si>
  <si>
    <t>Оқушы орындықтары</t>
  </si>
  <si>
    <t xml:space="preserve"> Шкаф</t>
  </si>
  <si>
    <t>Жинақ</t>
  </si>
  <si>
    <t>Ұннан дайындалған кондитерлік өнімдер шеберханасы №119</t>
  </si>
  <si>
    <t xml:space="preserve">Үстел </t>
  </si>
  <si>
    <t xml:space="preserve"> Ұсақтағыш</t>
  </si>
  <si>
    <t xml:space="preserve"> өңдеу өндірістік үстелі</t>
  </si>
  <si>
    <t xml:space="preserve"> Ет кесуге арналған таспа ара </t>
  </si>
  <si>
    <t xml:space="preserve"> Шектегіш </t>
  </si>
  <si>
    <t xml:space="preserve"> Мукопросеиватель Каскад</t>
  </si>
  <si>
    <t xml:space="preserve">  Наубайханалық электр шкафы</t>
  </si>
  <si>
    <t xml:space="preserve"> Спиральды қамыр илеу</t>
  </si>
  <si>
    <t xml:space="preserve"> Макарон өнімдерін сынау</t>
  </si>
  <si>
    <t xml:space="preserve"> Конвекциялық пеш</t>
  </si>
  <si>
    <t xml:space="preserve"> Электр қуыру шкафы</t>
  </si>
  <si>
    <t xml:space="preserve"> Жуу ваннасы</t>
  </si>
  <si>
    <t xml:space="preserve"> Тоңазытқыш Шкаф</t>
  </si>
  <si>
    <t xml:space="preserve"> Сөре</t>
  </si>
  <si>
    <t xml:space="preserve"> Кондиционер</t>
  </si>
  <si>
    <t xml:space="preserve"> Шкаф 2900х1800</t>
  </si>
  <si>
    <t xml:space="preserve"> Шкаф 4000х1550</t>
  </si>
  <si>
    <t xml:space="preserve"> 5 LT электр қуырғыш</t>
  </si>
  <si>
    <t xml:space="preserve"> қуырғыш</t>
  </si>
  <si>
    <t xml:space="preserve"> Комби плиткасы </t>
  </si>
  <si>
    <t xml:space="preserve"> индукциялық плитасы</t>
  </si>
  <si>
    <t xml:space="preserve"> тұғырықтағы ЭП-6п электр плитасы</t>
  </si>
  <si>
    <t xml:space="preserve"> индукциялық плитасы-</t>
  </si>
  <si>
    <t xml:space="preserve"> шокты мұздату аппараты</t>
  </si>
  <si>
    <t xml:space="preserve"> Үстел аралы 3000х1200х1350</t>
  </si>
  <si>
    <t xml:space="preserve"> Үстел аралы 2000х1200х1350</t>
  </si>
  <si>
    <t xml:space="preserve"> араластырғыш</t>
  </si>
  <si>
    <t xml:space="preserve"> Миксер 10кг </t>
  </si>
  <si>
    <t xml:space="preserve"> Әмбебап Миксер</t>
  </si>
  <si>
    <t xml:space="preserve"> Блендер</t>
  </si>
  <si>
    <t xml:space="preserve"> Микротолқынды</t>
  </si>
  <si>
    <t xml:space="preserve"> Ас үй процессоры </t>
  </si>
  <si>
    <t xml:space="preserve"> Құймақ табасы</t>
  </si>
  <si>
    <t xml:space="preserve"> Электр ет тартқышы</t>
  </si>
  <si>
    <t xml:space="preserve"> Тестомес</t>
  </si>
  <si>
    <t xml:space="preserve"> Үстелдің үстіңгі тақтайы</t>
  </si>
  <si>
    <t xml:space="preserve"> Stand Mixer</t>
  </si>
  <si>
    <t xml:space="preserve"> Мультиварка</t>
  </si>
  <si>
    <t xml:space="preserve"> Араластырғыш</t>
  </si>
  <si>
    <t xml:space="preserve"> Maxwel миксері</t>
  </si>
  <si>
    <t xml:space="preserve"> Skarlett Араластырғыш</t>
  </si>
  <si>
    <t xml:space="preserve"> AVA HM-25 миксері</t>
  </si>
  <si>
    <t xml:space="preserve"> Skarlett кесе араластырғыш</t>
  </si>
  <si>
    <t xml:space="preserve"> Kenwood KM280 миксері</t>
  </si>
  <si>
    <t xml:space="preserve"> Ас үй машинасы</t>
  </si>
  <si>
    <t xml:space="preserve"> KHH326WH миксері</t>
  </si>
  <si>
    <t xml:space="preserve"> Электр плитасы</t>
  </si>
  <si>
    <t xml:space="preserve"> Moulinex Блендері</t>
  </si>
  <si>
    <t xml:space="preserve"> Кенвоод Ет Тартқышы</t>
  </si>
  <si>
    <t>Vitek Ет Тартқышы</t>
  </si>
  <si>
    <t xml:space="preserve"> Roso TC-22 ет тартқышы</t>
  </si>
  <si>
    <t xml:space="preserve"> Кастрюль жиынтығы Anett9 PRS</t>
  </si>
  <si>
    <t xml:space="preserve"> Пісіру парағы 43см</t>
  </si>
  <si>
    <t xml:space="preserve"> Kenwood Араластырғыш </t>
  </si>
  <si>
    <t>Пісіру технологиясы  №119 А</t>
  </si>
  <si>
    <t xml:space="preserve"> Қаусырма Шкаф</t>
  </si>
  <si>
    <t xml:space="preserve"> Көрнекі материалдар үшін Шкаф</t>
  </si>
  <si>
    <t xml:space="preserve"> Өндірістік үстел</t>
  </si>
  <si>
    <t xml:space="preserve"> Бір борты бар өңдеу-өндірістік үстел</t>
  </si>
  <si>
    <t xml:space="preserve"> Сөресі бар борттары жоқ өңдеу-өндірістік үстел</t>
  </si>
  <si>
    <t xml:space="preserve"> Тісті шприц-мөлшерлегіш</t>
  </si>
  <si>
    <t xml:space="preserve"> Вафельді дайындау құралы</t>
  </si>
  <si>
    <t xml:space="preserve"> Қамыр илеңіз</t>
  </si>
  <si>
    <t xml:space="preserve"> Аристон Су Жылытқышы</t>
  </si>
  <si>
    <t xml:space="preserve"> Темір қол стеллажы</t>
  </si>
  <si>
    <t xml:space="preserve"> Темір Сейф</t>
  </si>
  <si>
    <t xml:space="preserve"> Таразы</t>
  </si>
  <si>
    <t xml:space="preserve"> Үлкен қазан</t>
  </si>
  <si>
    <t xml:space="preserve"> Кондитерлік үстел</t>
  </si>
  <si>
    <t xml:space="preserve"> Киім бөлмесі</t>
  </si>
  <si>
    <t xml:space="preserve"> Принтер цех Кондитер</t>
  </si>
  <si>
    <t xml:space="preserve"> Орындығы</t>
  </si>
  <si>
    <t xml:space="preserve"> Бір орындық компьютерлік үстел</t>
  </si>
  <si>
    <t xml:space="preserve"> Моноблок цех Кондитер</t>
  </si>
  <si>
    <t xml:space="preserve"> Бейнекамера</t>
  </si>
  <si>
    <t xml:space="preserve"> Компрессор</t>
  </si>
  <si>
    <t xml:space="preserve"> Ванна</t>
  </si>
  <si>
    <t xml:space="preserve"> Өндірістік Стеллаж</t>
  </si>
  <si>
    <t xml:space="preserve"> Тестораскатка </t>
  </si>
  <si>
    <t xml:space="preserve"> Айналмалы пеш</t>
  </si>
  <si>
    <t xml:space="preserve"> пеш</t>
  </si>
  <si>
    <t xml:space="preserve"> Ет тартқыш</t>
  </si>
  <si>
    <t xml:space="preserve"> Сөре </t>
  </si>
  <si>
    <t xml:space="preserve"> Мукопросеиватель </t>
  </si>
  <si>
    <t xml:space="preserve"> Ілгіш</t>
  </si>
  <si>
    <t>оқушыларға арналған үстел</t>
  </si>
  <si>
    <t xml:space="preserve"> Қатпарлы қамырды өндіруге арналған тестораскатка машинасы</t>
  </si>
  <si>
    <t xml:space="preserve"> Витрина</t>
  </si>
  <si>
    <t xml:space="preserve"> Тоңазытқыш </t>
  </si>
  <si>
    <t xml:space="preserve"> орау машинасы</t>
  </si>
  <si>
    <t xml:space="preserve"> Вакуумдық орау машинасы </t>
  </si>
  <si>
    <t xml:space="preserve"> Арба</t>
  </si>
  <si>
    <t xml:space="preserve"> қуыру шкафы / топ баспайтын бет / стандартты пеш</t>
  </si>
  <si>
    <t xml:space="preserve"> миксері</t>
  </si>
  <si>
    <t xml:space="preserve"> Ет Тартқышы</t>
  </si>
  <si>
    <t>Электр плитасы</t>
  </si>
  <si>
    <t>Тігін шеберханасы№120</t>
  </si>
  <si>
    <t>Қабырға стендттері</t>
  </si>
  <si>
    <t>Парогенератор</t>
  </si>
  <si>
    <t xml:space="preserve"> Оверлок</t>
  </si>
  <si>
    <t xml:space="preserve"> Тігін машинасы</t>
  </si>
  <si>
    <t xml:space="preserve"> Қабырға тақтасы</t>
  </si>
  <si>
    <t>Пішу үстелі</t>
  </si>
  <si>
    <t xml:space="preserve"> Үтіктеу тақтасы</t>
  </si>
  <si>
    <t>Тігін машинасы</t>
  </si>
  <si>
    <t xml:space="preserve"> Ауқымды сызғыш</t>
  </si>
  <si>
    <t xml:space="preserve"> Орындық </t>
  </si>
  <si>
    <t>кеңселік орындығы</t>
  </si>
  <si>
    <t xml:space="preserve"> Мұғалімдер үстелі</t>
  </si>
  <si>
    <t xml:space="preserve"> Кофе үстелі</t>
  </si>
  <si>
    <t xml:space="preserve"> Парта</t>
  </si>
  <si>
    <t>Студенттік парта</t>
  </si>
  <si>
    <t xml:space="preserve"> Тақта</t>
  </si>
  <si>
    <t xml:space="preserve"> Өнеркәсіптік жабдыққа арналған үстел</t>
  </si>
  <si>
    <t xml:space="preserve"> оқытушының үстелі</t>
  </si>
  <si>
    <t xml:space="preserve"> Кеңсе орындығы</t>
  </si>
  <si>
    <t xml:space="preserve"> Электр тігін машинасы</t>
  </si>
  <si>
    <t xml:space="preserve"> Үтігі бар генераторы</t>
  </si>
  <si>
    <t xml:space="preserve"> Сызғыш жиынтық</t>
  </si>
  <si>
    <t>Ағаш нәжіс Фиеста</t>
  </si>
  <si>
    <t xml:space="preserve"> Композиция №121</t>
  </si>
  <si>
    <t xml:space="preserve">Барлығы </t>
  </si>
  <si>
    <t>Электр қайшы</t>
  </si>
  <si>
    <t xml:space="preserve"> тік булағыш</t>
  </si>
  <si>
    <t xml:space="preserve"> Rowenta Үтік</t>
  </si>
  <si>
    <t xml:space="preserve"> Темір Тефал</t>
  </si>
  <si>
    <t xml:space="preserve"> Темір Braun </t>
  </si>
  <si>
    <t xml:space="preserve"> Janome Escape тігін машинасы</t>
  </si>
  <si>
    <t xml:space="preserve"> Үлкен үтіктеу тақталары</t>
  </si>
  <si>
    <t xml:space="preserve"> Gorenje Темірі</t>
  </si>
  <si>
    <t xml:space="preserve"> Темір Philips</t>
  </si>
  <si>
    <t xml:space="preserve"> Janome тігін машинасы</t>
  </si>
  <si>
    <t xml:space="preserve"> Тігін машинасы Tm204japote</t>
  </si>
  <si>
    <t xml:space="preserve"> Тұрмыстық ЖВ машина</t>
  </si>
  <si>
    <t xml:space="preserve"> Шағала өндірістік машина</t>
  </si>
  <si>
    <t xml:space="preserve"> Композиция №122</t>
  </si>
  <si>
    <t>Бейнелеу өнері және оны оқыту әдістемесі №123</t>
  </si>
  <si>
    <t>Студенттік парталар</t>
  </si>
  <si>
    <t>Оқытушыға арналған үстел</t>
  </si>
  <si>
    <t xml:space="preserve"> Тігін машинасы Jack</t>
  </si>
  <si>
    <t>Еденге арналған ілгіш</t>
  </si>
  <si>
    <t xml:space="preserve"> Пішу үстелі </t>
  </si>
  <si>
    <t xml:space="preserve"> Парогенератор</t>
  </si>
  <si>
    <t>Тігін машинасыjapote</t>
  </si>
  <si>
    <t>Сызғыш жиынтығы</t>
  </si>
  <si>
    <t xml:space="preserve"> Темір тефаль</t>
  </si>
  <si>
    <t xml:space="preserve"> Қабырғаға ілгіш</t>
  </si>
  <si>
    <t>Нәжіс (Фиеста) Ағаш</t>
  </si>
  <si>
    <t xml:space="preserve">Өнеркәсіптік тігін машинасы </t>
  </si>
  <si>
    <t>Janome тігін машинасы</t>
  </si>
  <si>
    <t>Темір Braun</t>
  </si>
  <si>
    <t xml:space="preserve"> Баспасөз </t>
  </si>
  <si>
    <t>Компьютер жиынтықта</t>
  </si>
  <si>
    <t>Кесте машинасы</t>
  </si>
  <si>
    <t xml:space="preserve"> JANOME тігін машинасы </t>
  </si>
  <si>
    <t>Тігін машинасы 204japote-</t>
  </si>
  <si>
    <t xml:space="preserve"> Манекен</t>
  </si>
  <si>
    <t xml:space="preserve"> Тұғыры бар мұғалімдер үстелі</t>
  </si>
  <si>
    <t>Парта</t>
  </si>
  <si>
    <t xml:space="preserve">Тігін өндірісінің технологиясы және материалтану№124 </t>
  </si>
  <si>
    <t xml:space="preserve">Мамандық шеберханасын пішу үстелі </t>
  </si>
  <si>
    <t>Үтігі бар бу генераторы</t>
  </si>
  <si>
    <t>Сөре</t>
  </si>
  <si>
    <t>Оверлок</t>
  </si>
  <si>
    <t xml:space="preserve">Андық.маш. Gemsy </t>
  </si>
  <si>
    <t>Сынып тақтасы</t>
  </si>
  <si>
    <t>Троя Орындығы</t>
  </si>
  <si>
    <t>Ілмекті өнеркәсіптік тігін машинасы үстелмен жиынтықта</t>
  </si>
  <si>
    <t>Шағын фотоаппарат</t>
  </si>
  <si>
    <t>Принтер</t>
  </si>
  <si>
    <t>Спорт зал №126</t>
  </si>
  <si>
    <t>Спорттық орындық</t>
  </si>
  <si>
    <t>парта ученическая</t>
  </si>
  <si>
    <t xml:space="preserve"> турник брустары</t>
  </si>
  <si>
    <t xml:space="preserve"> Баскетбол торы</t>
  </si>
  <si>
    <t>Волейбол торы</t>
  </si>
  <si>
    <t>Ағаш баспалдақ</t>
  </si>
  <si>
    <t>Темір қауіпсіз</t>
  </si>
  <si>
    <t>Матрас</t>
  </si>
  <si>
    <t>Болгарка</t>
  </si>
  <si>
    <t xml:space="preserve"> Бетон араластырғыш СБР-1200/380В жиынтықта </t>
  </si>
  <si>
    <t>Бетонараластырғыш</t>
  </si>
  <si>
    <t xml:space="preserve"> сыртқы киімге арналған шкаф</t>
  </si>
  <si>
    <t xml:space="preserve"> Дәнекерлеу трансформаторы</t>
  </si>
  <si>
    <t>Дәнекерлеу Ресанты</t>
  </si>
  <si>
    <t xml:space="preserve"> тиски</t>
  </si>
  <si>
    <t>Үстел</t>
  </si>
  <si>
    <t xml:space="preserve"> Темір ілгіш</t>
  </si>
  <si>
    <t>Ағаш шкаф</t>
  </si>
  <si>
    <t xml:space="preserve"> Темір шкаф</t>
  </si>
  <si>
    <t xml:space="preserve"> Бұрыштық тегістеуіш</t>
  </si>
  <si>
    <t xml:space="preserve"> Аргонға арналған шар</t>
  </si>
  <si>
    <t xml:space="preserve">Lgk-100 плазморезі </t>
  </si>
  <si>
    <t xml:space="preserve"> Аргон аппараты </t>
  </si>
  <si>
    <t xml:space="preserve"> MIG 200g GROVER 350 жартылай автоматты дәнекерлеу машинасы</t>
  </si>
  <si>
    <t xml:space="preserve"> Дәнекерлеу ісі шеберханасы №129</t>
  </si>
  <si>
    <t xml:space="preserve">Футбол анаңы </t>
  </si>
  <si>
    <t xml:space="preserve">Торы бар футбол қақпасы </t>
  </si>
  <si>
    <t xml:space="preserve">Қалқаны және торы бар баскетбол бағаны </t>
  </si>
  <si>
    <t xml:space="preserve"> Шағын футболға арналған торы бар қақпа </t>
  </si>
  <si>
    <t xml:space="preserve"> Металдан жасалған қырлы параллель бөренелер</t>
  </si>
  <si>
    <t xml:space="preserve"> Гимнастикалық металл аспа </t>
  </si>
  <si>
    <t xml:space="preserve"> Төрешілер мұнарасы</t>
  </si>
  <si>
    <t xml:space="preserve"> Лақтыруға арналған сектор </t>
  </si>
  <si>
    <t xml:space="preserve"> Жеңіл атлетикалық жол</t>
  </si>
  <si>
    <t xml:space="preserve"> Ұзындыққа секіруге арналған сектор</t>
  </si>
  <si>
    <t xml:space="preserve"> Торы бар волейбол бағаны </t>
  </si>
  <si>
    <t xml:space="preserve"> Торы бар волейбол бағаны</t>
  </si>
  <si>
    <t>Баскетбол және волейюол алаңы</t>
  </si>
  <si>
    <t xml:space="preserve"> Оқытылатын пән бойынша электронды оқу басылымдарының жиынтығы</t>
  </si>
  <si>
    <t xml:space="preserve"> Оқу пәні бойынша плакаттар мен көрнекі құралдар жиынтығы</t>
  </si>
  <si>
    <t xml:space="preserve"> Пән бойынша оқу-әдістемелік әдебиеттер жиынтығы</t>
  </si>
  <si>
    <t xml:space="preserve"> Жиһаз жиынтығы</t>
  </si>
  <si>
    <t xml:space="preserve"> Компьютерлік және оргтехника</t>
  </si>
  <si>
    <t xml:space="preserve"> техникалық оқыту құралдары жиынтық</t>
  </si>
  <si>
    <t>Дәнекерлеу құралдарын есептеу және пайдалану, жөндеу және реттеу №131/1</t>
  </si>
  <si>
    <t xml:space="preserve">Электрогазымен дәнекерлеу зертханасы №131/2 </t>
  </si>
  <si>
    <t>Сәндік қолданбалы және халықтық кәсіпшілік өнері №132/1</t>
  </si>
  <si>
    <t>Сурет және кескіндеме шеберханасы №132/2</t>
  </si>
  <si>
    <t>Автомобильдерді пайдалану және техникалық қызмет көрсету №133/1</t>
  </si>
  <si>
    <t>Автомобильдерді пайдалану және техникалық қызмет көрсету №133/2</t>
  </si>
  <si>
    <t>Тақта/интерактивті/маркерлік тақта</t>
  </si>
  <si>
    <t xml:space="preserve"> Оқытушы үстелі</t>
  </si>
  <si>
    <t xml:space="preserve"> Оқытушы орындығы</t>
  </si>
  <si>
    <t xml:space="preserve"> Білім алушыларға арналған екіорындық үстелдер</t>
  </si>
  <si>
    <t xml:space="preserve"> Білім алушыларға арналған орындықтар</t>
  </si>
  <si>
    <t xml:space="preserve"> Жүйелік блок</t>
  </si>
  <si>
    <t xml:space="preserve"> Монитор</t>
  </si>
  <si>
    <t xml:space="preserve"> Микрофонды-телефондық гарнитура </t>
  </si>
  <si>
    <t xml:space="preserve"> Акустикалық жүйе </t>
  </si>
  <si>
    <t xml:space="preserve"> Желілік фильтр</t>
  </si>
  <si>
    <t xml:space="preserve"> Көпфункциялық құрылғы </t>
  </si>
  <si>
    <t xml:space="preserve"> Проекторға арналған төбе бекіткіші </t>
  </si>
  <si>
    <t xml:space="preserve"> Жүйелік блок </t>
  </si>
  <si>
    <t>№31 от 21 февраля 2019 ИП"Ахметова С "</t>
  </si>
  <si>
    <t>"№283 от 19 декабря 2018 г ИП "Юсупов А М "</t>
  </si>
  <si>
    <t>№987 от 30 ноября 2017 г ТОО "Ернияз-1"</t>
  </si>
  <si>
    <t>№986 от 30 ноября 2017 г ТОО "Ернияз-1"</t>
  </si>
  <si>
    <t xml:space="preserve">№151 от 3 ноября 2017 г  ИП "Джуманова К М" </t>
  </si>
  <si>
    <t>№122166 от 22 ноября 2017 г ТОО  "Позитив Трэнд Z"</t>
  </si>
  <si>
    <t>№122164 от 22 ноября 2017 г ТОО"Позитив Трэнд"</t>
  </si>
  <si>
    <t>№5800347 от 17 октября 2017 г АО "Технадом Оператор"</t>
  </si>
  <si>
    <t>№15091 от 30 августа 2017 г  ТОО "Позитив  Трэннд Z"</t>
  </si>
  <si>
    <t xml:space="preserve">№206 от 16 ноября 2011 г ИП "Юсупов" </t>
  </si>
  <si>
    <t>№2 от 09.01.2020г ТОО "Astana Trade Haus"</t>
  </si>
  <si>
    <t>№6312 от 27.12.2019 г ТОО "ТурМегаКом"</t>
  </si>
  <si>
    <t>№6312 от 27.12.2019г ТОО "ТурМегаКом"</t>
  </si>
  <si>
    <t>№81 от 27 декабря 2019 г ИП" Unikum"</t>
  </si>
  <si>
    <t>№80 от 27 декабря 2019 г ИП "Unikum"</t>
  </si>
  <si>
    <t>№91900  от 27.12.2019 г ТОО "Компания Эврика "</t>
  </si>
  <si>
    <t>№161 от 27.12.2019 г  ТОО"Special Gear Kazakhstan"</t>
  </si>
  <si>
    <t>№15091 от 30 августа 2017 г  ТОО "Позитив  Трэнд Z"</t>
  </si>
  <si>
    <t>№02 от 26 декабря 2019 г ИП" Universal"</t>
  </si>
  <si>
    <t>№05  от 24 декабря 2019 г ИП "Умар Сардор Адл угли "</t>
  </si>
  <si>
    <t>№740 от 18.12.2019 г ИП "Тажитдинов "</t>
  </si>
  <si>
    <t>№4 от 06 ноября 2019 г ИП "Умар Сардор Адил угли "</t>
  </si>
  <si>
    <t>№04 от 06 ноября 2019 г ИП Умар Сардор Адил угли "</t>
  </si>
  <si>
    <t>№10 от 16 мая 2019 г ИП Рахманкулов Абдунаби"</t>
  </si>
  <si>
    <t>№763 от 07.06.2019г ИП "Тажитдинов"</t>
  </si>
  <si>
    <t>№91108010986 от 12.07.2019 г ТОО "Компания Эврика "</t>
  </si>
  <si>
    <t>№1020036445 от 09.08.2018г ТОО "Компания Эврика "</t>
  </si>
  <si>
    <t>№2  от 28.12.2018</t>
  </si>
  <si>
    <t>№34126 10.04.2018г ТОО "Позитив Трэнд Z"</t>
  </si>
  <si>
    <t>№0029 от  20.03.2018 г ИП "Юсупов Ахмаджан Абдураимович "</t>
  </si>
  <si>
    <t>№00027 от 20.03.2018 г ИП "Юсупов Ахмаджан Абдураимович "</t>
  </si>
  <si>
    <t>№27 от 20.03.2018 г  ИП "Юсупов Ахмаджан Абдураимович "</t>
  </si>
  <si>
    <t>№10 от 01 февраля 2018 г ИП "Ризаев Д С "</t>
  </si>
  <si>
    <t>№24  от 29 декбря 2017 г ИП "Камалова Г Ю "</t>
  </si>
  <si>
    <t>№26 от 29.12.2017 г ИП "Камалова Г Ю "</t>
  </si>
  <si>
    <t>№012 от  28 декабря 2020 г ИП "Шапишов Е Б "</t>
  </si>
  <si>
    <t>№761  от 23.12.2019  г ИП "Мамметов Элназар Гайратович "</t>
  </si>
  <si>
    <t>№04 от 06 ноября 2016 г ИП Умар Сардор Адил угли "</t>
  </si>
  <si>
    <t xml:space="preserve">№15 от 15 марта 2018г ИП "Мустапаева Э Д" </t>
  </si>
  <si>
    <t>№779 от 04 12 2018 г ИП "Мамметов Элназар Гайратович "</t>
  </si>
  <si>
    <t>002 от 20 апреля 2018 г  ТОО "Тина Консалдинг"</t>
  </si>
  <si>
    <t>3 от 20 апреля 2018 г  ТОО "Тина Консалдинг"</t>
  </si>
  <si>
    <t xml:space="preserve">№5  от 27 01 2020 г ИП "Сабденкулов Н Р" </t>
  </si>
  <si>
    <t>4 от 20 апреля 2018 г  ТОО "Тина Консалдинг"</t>
  </si>
  <si>
    <t>5 от 20 апреля 2018 г  ТОО "Тина Консалдинг"</t>
  </si>
  <si>
    <t>6 от 20 апреля 2018 г  ТОО "Тина Консалдинг"</t>
  </si>
  <si>
    <t xml:space="preserve">Колледж басшысы </t>
  </si>
  <si>
    <t>Г.К. Исмаилова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</si>
</sst>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85">
    <xf numFmtId="0" fontId="0" fillId="0" borderId="0" xfId="0"/>
    <xf numFmtId="0" fontId="5" fillId="0" borderId="1" xfId="1" applyFont="1" applyBorder="1" applyAlignment="1">
      <alignment horizontal="justify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6" fillId="0" borderId="1" xfId="2" applyFont="1" applyBorder="1"/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0" xfId="0" applyFont="1"/>
    <xf numFmtId="0" fontId="6" fillId="0" borderId="2" xfId="2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7" fillId="0" borderId="1" xfId="1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opLeftCell="A7" workbookViewId="0">
      <selection activeCell="B23" sqref="B23"/>
    </sheetView>
  </sheetViews>
  <sheetFormatPr defaultRowHeight="12.75" x14ac:dyDescent="0.2"/>
  <cols>
    <col min="1" max="1" width="9.140625" style="81"/>
    <col min="2" max="2" width="45.5703125" style="81" customWidth="1"/>
    <col min="3" max="5" width="9.140625" style="81"/>
    <col min="6" max="6" width="30" style="81" customWidth="1"/>
    <col min="7" max="16384" width="9.140625" style="81"/>
  </cols>
  <sheetData>
    <row r="2" spans="1:6" x14ac:dyDescent="0.2">
      <c r="A2" s="73" t="s">
        <v>0</v>
      </c>
      <c r="B2" s="73" t="s">
        <v>1</v>
      </c>
      <c r="C2" s="74" t="s">
        <v>2</v>
      </c>
      <c r="D2" s="75" t="s">
        <v>3</v>
      </c>
      <c r="E2" s="75"/>
      <c r="F2" s="75"/>
    </row>
    <row r="3" spans="1:6" ht="51" x14ac:dyDescent="0.2">
      <c r="A3" s="73"/>
      <c r="B3" s="73"/>
      <c r="C3" s="74"/>
      <c r="D3" s="67" t="s">
        <v>4</v>
      </c>
      <c r="E3" s="67" t="s">
        <v>5</v>
      </c>
      <c r="F3" s="68" t="s">
        <v>6</v>
      </c>
    </row>
    <row r="4" spans="1:6" x14ac:dyDescent="0.2">
      <c r="A4" s="66"/>
      <c r="B4" s="66" t="s">
        <v>15</v>
      </c>
      <c r="C4" s="67"/>
      <c r="D4" s="67"/>
      <c r="E4" s="67"/>
      <c r="F4" s="68"/>
    </row>
    <row r="5" spans="1:6" ht="25.5" x14ac:dyDescent="0.2">
      <c r="A5" s="1">
        <v>1</v>
      </c>
      <c r="B5" s="18" t="s">
        <v>20</v>
      </c>
      <c r="C5" s="2" t="s">
        <v>7</v>
      </c>
      <c r="D5" s="2"/>
      <c r="E5" s="67">
        <v>13</v>
      </c>
      <c r="F5" s="8" t="s">
        <v>470</v>
      </c>
    </row>
    <row r="6" spans="1:6" ht="38.25" x14ac:dyDescent="0.2">
      <c r="A6" s="1">
        <v>2</v>
      </c>
      <c r="B6" s="18" t="s">
        <v>26</v>
      </c>
      <c r="C6" s="2" t="s">
        <v>7</v>
      </c>
      <c r="D6" s="2"/>
      <c r="E6" s="67">
        <v>2</v>
      </c>
      <c r="F6" s="8" t="s">
        <v>474</v>
      </c>
    </row>
    <row r="7" spans="1:6" ht="38.25" x14ac:dyDescent="0.2">
      <c r="A7" s="1">
        <v>3</v>
      </c>
      <c r="B7" s="18" t="s">
        <v>27</v>
      </c>
      <c r="C7" s="2" t="s">
        <v>7</v>
      </c>
      <c r="D7" s="2"/>
      <c r="E7" s="67">
        <v>1</v>
      </c>
      <c r="F7" s="8" t="s">
        <v>443</v>
      </c>
    </row>
    <row r="8" spans="1:6" ht="38.25" x14ac:dyDescent="0.2">
      <c r="A8" s="1">
        <v>4</v>
      </c>
      <c r="B8" s="18" t="s">
        <v>22</v>
      </c>
      <c r="C8" s="2" t="s">
        <v>7</v>
      </c>
      <c r="D8" s="2"/>
      <c r="E8" s="67">
        <v>1</v>
      </c>
      <c r="F8" s="71" t="s">
        <v>473</v>
      </c>
    </row>
    <row r="9" spans="1:6" ht="38.25" x14ac:dyDescent="0.2">
      <c r="A9" s="1">
        <v>5</v>
      </c>
      <c r="B9" s="18" t="s">
        <v>9</v>
      </c>
      <c r="C9" s="2" t="s">
        <v>7</v>
      </c>
      <c r="D9" s="2"/>
      <c r="E9" s="67">
        <v>1</v>
      </c>
      <c r="F9" s="40" t="s">
        <v>444</v>
      </c>
    </row>
    <row r="10" spans="1:6" ht="38.25" x14ac:dyDescent="0.2">
      <c r="A10" s="1">
        <v>6</v>
      </c>
      <c r="B10" s="82" t="s">
        <v>10</v>
      </c>
      <c r="C10" s="2" t="s">
        <v>7</v>
      </c>
      <c r="D10" s="2"/>
      <c r="E10" s="67">
        <v>1</v>
      </c>
      <c r="F10" s="40" t="s">
        <v>444</v>
      </c>
    </row>
    <row r="11" spans="1:6" ht="25.5" x14ac:dyDescent="0.2">
      <c r="A11" s="1">
        <v>7</v>
      </c>
      <c r="B11" s="18" t="s">
        <v>17</v>
      </c>
      <c r="C11" s="2" t="s">
        <v>7</v>
      </c>
      <c r="D11" s="2"/>
      <c r="E11" s="67">
        <v>9</v>
      </c>
      <c r="F11" s="40" t="s">
        <v>447</v>
      </c>
    </row>
    <row r="12" spans="1:6" ht="25.5" x14ac:dyDescent="0.2">
      <c r="A12" s="1">
        <v>8</v>
      </c>
      <c r="B12" s="18" t="s">
        <v>8</v>
      </c>
      <c r="C12" s="2" t="s">
        <v>18</v>
      </c>
      <c r="D12" s="2"/>
      <c r="E12" s="67">
        <v>9</v>
      </c>
      <c r="F12" s="40" t="s">
        <v>447</v>
      </c>
    </row>
    <row r="13" spans="1:6" ht="25.5" x14ac:dyDescent="0.2">
      <c r="A13" s="1">
        <v>9</v>
      </c>
      <c r="B13" s="18" t="s">
        <v>19</v>
      </c>
      <c r="C13" s="2" t="s">
        <v>18</v>
      </c>
      <c r="D13" s="2"/>
      <c r="E13" s="67">
        <v>11</v>
      </c>
      <c r="F13" s="40" t="s">
        <v>447</v>
      </c>
    </row>
    <row r="14" spans="1:6" ht="25.5" x14ac:dyDescent="0.2">
      <c r="A14" s="1">
        <v>10</v>
      </c>
      <c r="B14" s="18" t="s">
        <v>23</v>
      </c>
      <c r="C14" s="2" t="s">
        <v>7</v>
      </c>
      <c r="D14" s="2"/>
      <c r="E14" s="67">
        <v>1</v>
      </c>
      <c r="F14" s="40" t="s">
        <v>447</v>
      </c>
    </row>
    <row r="15" spans="1:6" ht="38.25" x14ac:dyDescent="0.2">
      <c r="A15" s="1">
        <v>11</v>
      </c>
      <c r="B15" s="18" t="s">
        <v>24</v>
      </c>
      <c r="C15" s="2" t="s">
        <v>7</v>
      </c>
      <c r="D15" s="2"/>
      <c r="E15" s="67">
        <v>1</v>
      </c>
      <c r="F15" s="8" t="s">
        <v>459</v>
      </c>
    </row>
    <row r="16" spans="1:6" ht="25.5" x14ac:dyDescent="0.2">
      <c r="A16" s="1">
        <v>12</v>
      </c>
      <c r="B16" s="18" t="s">
        <v>16</v>
      </c>
      <c r="C16" s="2" t="s">
        <v>7</v>
      </c>
      <c r="D16" s="9"/>
      <c r="E16" s="67">
        <v>1</v>
      </c>
      <c r="F16" s="40" t="s">
        <v>447</v>
      </c>
    </row>
    <row r="17" spans="1:6" ht="38.25" x14ac:dyDescent="0.2">
      <c r="A17" s="1">
        <v>13</v>
      </c>
      <c r="B17" s="18" t="s">
        <v>25</v>
      </c>
      <c r="C17" s="2" t="s">
        <v>7</v>
      </c>
      <c r="D17" s="2"/>
      <c r="E17" s="67">
        <v>1</v>
      </c>
      <c r="F17" s="8" t="s">
        <v>443</v>
      </c>
    </row>
    <row r="18" spans="1:6" ht="25.5" x14ac:dyDescent="0.2">
      <c r="A18" s="1">
        <v>14</v>
      </c>
      <c r="B18" s="82" t="s">
        <v>12</v>
      </c>
      <c r="C18" s="2" t="s">
        <v>11</v>
      </c>
      <c r="D18" s="2"/>
      <c r="E18" s="67">
        <v>1</v>
      </c>
      <c r="F18" s="40" t="s">
        <v>440</v>
      </c>
    </row>
    <row r="19" spans="1:6" x14ac:dyDescent="0.2">
      <c r="A19" s="1">
        <v>15</v>
      </c>
      <c r="B19" s="82" t="s">
        <v>13</v>
      </c>
      <c r="C19" s="2" t="s">
        <v>11</v>
      </c>
      <c r="D19" s="2"/>
      <c r="E19" s="67">
        <v>1</v>
      </c>
      <c r="F19" s="8"/>
    </row>
    <row r="20" spans="1:6" x14ac:dyDescent="0.2">
      <c r="A20" s="3"/>
      <c r="B20" s="14" t="s">
        <v>14</v>
      </c>
      <c r="C20" s="4"/>
      <c r="D20" s="11">
        <v>0</v>
      </c>
      <c r="E20" s="12">
        <v>31</v>
      </c>
      <c r="F20" s="13"/>
    </row>
    <row r="23" spans="1:6" x14ac:dyDescent="0.2">
      <c r="B23" s="83" t="s">
        <v>483</v>
      </c>
      <c r="D23" s="84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29"/>
  <sheetViews>
    <sheetView topLeftCell="A10" workbookViewId="0">
      <selection activeCell="B29" sqref="B29:D29"/>
    </sheetView>
  </sheetViews>
  <sheetFormatPr defaultRowHeight="12.75" x14ac:dyDescent="0.2"/>
  <cols>
    <col min="1" max="1" width="9.140625" style="81"/>
    <col min="2" max="2" width="45.85546875" style="81" customWidth="1"/>
    <col min="3" max="5" width="9.140625" style="81"/>
    <col min="6" max="6" width="25.85546875" style="81" customWidth="1"/>
    <col min="7" max="16384" width="9.140625" style="81"/>
  </cols>
  <sheetData>
    <row r="2" spans="1:6" x14ac:dyDescent="0.2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">
      <c r="A4" s="69"/>
      <c r="B4" s="48" t="s">
        <v>185</v>
      </c>
      <c r="C4" s="37"/>
      <c r="D4" s="37"/>
      <c r="E4" s="37"/>
      <c r="F4" s="38"/>
    </row>
    <row r="5" spans="1:6" ht="25.5" x14ac:dyDescent="0.2">
      <c r="A5" s="36">
        <v>1</v>
      </c>
      <c r="B5" s="18" t="s">
        <v>167</v>
      </c>
      <c r="C5" s="34" t="s">
        <v>7</v>
      </c>
      <c r="D5" s="34"/>
      <c r="E5" s="37">
        <v>3</v>
      </c>
      <c r="F5" s="40" t="s">
        <v>438</v>
      </c>
    </row>
    <row r="6" spans="1:6" ht="25.5" x14ac:dyDescent="0.2">
      <c r="A6" s="36">
        <v>2</v>
      </c>
      <c r="B6" s="18" t="s">
        <v>168</v>
      </c>
      <c r="C6" s="34" t="s">
        <v>7</v>
      </c>
      <c r="D6" s="34"/>
      <c r="E6" s="37">
        <v>1</v>
      </c>
      <c r="F6" s="40" t="s">
        <v>438</v>
      </c>
    </row>
    <row r="7" spans="1:6" ht="25.5" x14ac:dyDescent="0.2">
      <c r="A7" s="36">
        <v>3</v>
      </c>
      <c r="B7" s="18" t="s">
        <v>169</v>
      </c>
      <c r="C7" s="34" t="s">
        <v>7</v>
      </c>
      <c r="D7" s="34"/>
      <c r="E7" s="37">
        <v>1</v>
      </c>
      <c r="F7" s="40" t="s">
        <v>438</v>
      </c>
    </row>
    <row r="8" spans="1:6" ht="25.5" x14ac:dyDescent="0.2">
      <c r="A8" s="36">
        <v>4</v>
      </c>
      <c r="B8" s="18" t="s">
        <v>170</v>
      </c>
      <c r="C8" s="34" t="s">
        <v>7</v>
      </c>
      <c r="D8" s="34"/>
      <c r="E8" s="37">
        <v>1</v>
      </c>
      <c r="F8" s="40" t="s">
        <v>438</v>
      </c>
    </row>
    <row r="9" spans="1:6" ht="25.5" x14ac:dyDescent="0.2">
      <c r="A9" s="36">
        <v>5</v>
      </c>
      <c r="B9" s="18" t="s">
        <v>171</v>
      </c>
      <c r="C9" s="34" t="s">
        <v>7</v>
      </c>
      <c r="D9" s="34"/>
      <c r="E9" s="37">
        <v>1</v>
      </c>
      <c r="F9" s="40" t="s">
        <v>438</v>
      </c>
    </row>
    <row r="10" spans="1:6" ht="25.5" x14ac:dyDescent="0.2">
      <c r="A10" s="36">
        <v>6</v>
      </c>
      <c r="B10" s="18" t="s">
        <v>172</v>
      </c>
      <c r="C10" s="34" t="s">
        <v>7</v>
      </c>
      <c r="D10" s="34"/>
      <c r="E10" s="37">
        <v>1</v>
      </c>
      <c r="F10" s="40" t="s">
        <v>438</v>
      </c>
    </row>
    <row r="11" spans="1:6" ht="25.5" x14ac:dyDescent="0.2">
      <c r="A11" s="36">
        <v>7</v>
      </c>
      <c r="B11" s="18" t="s">
        <v>95</v>
      </c>
      <c r="C11" s="34" t="s">
        <v>7</v>
      </c>
      <c r="D11" s="34"/>
      <c r="E11" s="37">
        <v>1</v>
      </c>
      <c r="F11" s="40" t="s">
        <v>438</v>
      </c>
    </row>
    <row r="12" spans="1:6" ht="25.5" x14ac:dyDescent="0.2">
      <c r="A12" s="36">
        <v>8</v>
      </c>
      <c r="B12" s="18" t="s">
        <v>173</v>
      </c>
      <c r="C12" s="34" t="s">
        <v>7</v>
      </c>
      <c r="D12" s="34"/>
      <c r="E12" s="37">
        <v>2</v>
      </c>
      <c r="F12" s="40" t="s">
        <v>438</v>
      </c>
    </row>
    <row r="13" spans="1:6" ht="25.5" x14ac:dyDescent="0.2">
      <c r="A13" s="36">
        <v>9</v>
      </c>
      <c r="B13" s="18" t="s">
        <v>174</v>
      </c>
      <c r="C13" s="34" t="s">
        <v>7</v>
      </c>
      <c r="D13" s="34"/>
      <c r="E13" s="37">
        <v>1</v>
      </c>
      <c r="F13" s="71" t="s">
        <v>462</v>
      </c>
    </row>
    <row r="14" spans="1:6" ht="25.5" x14ac:dyDescent="0.2">
      <c r="A14" s="36">
        <v>10</v>
      </c>
      <c r="B14" s="18" t="s">
        <v>175</v>
      </c>
      <c r="C14" s="34" t="s">
        <v>7</v>
      </c>
      <c r="D14" s="34"/>
      <c r="E14" s="37">
        <v>1</v>
      </c>
      <c r="F14" s="71" t="s">
        <v>462</v>
      </c>
    </row>
    <row r="15" spans="1:6" ht="25.5" x14ac:dyDescent="0.2">
      <c r="A15" s="36">
        <v>11</v>
      </c>
      <c r="B15" s="18" t="s">
        <v>176</v>
      </c>
      <c r="C15" s="34" t="s">
        <v>7</v>
      </c>
      <c r="D15" s="34"/>
      <c r="E15" s="51">
        <v>1</v>
      </c>
      <c r="F15" s="71" t="s">
        <v>462</v>
      </c>
    </row>
    <row r="16" spans="1:6" ht="25.5" x14ac:dyDescent="0.2">
      <c r="A16" s="36">
        <v>12</v>
      </c>
      <c r="B16" s="18" t="s">
        <v>177</v>
      </c>
      <c r="C16" s="34" t="s">
        <v>7</v>
      </c>
      <c r="D16" s="34"/>
      <c r="E16" s="51">
        <v>1</v>
      </c>
      <c r="F16" s="40" t="s">
        <v>451</v>
      </c>
    </row>
    <row r="17" spans="1:6" ht="25.5" x14ac:dyDescent="0.2">
      <c r="A17" s="36">
        <v>13</v>
      </c>
      <c r="B17" s="18" t="s">
        <v>178</v>
      </c>
      <c r="C17" s="34" t="s">
        <v>7</v>
      </c>
      <c r="D17" s="34"/>
      <c r="E17" s="51">
        <v>12</v>
      </c>
      <c r="F17" s="40" t="s">
        <v>451</v>
      </c>
    </row>
    <row r="18" spans="1:6" ht="25.5" x14ac:dyDescent="0.2">
      <c r="A18" s="36">
        <v>14</v>
      </c>
      <c r="B18" s="18" t="s">
        <v>179</v>
      </c>
      <c r="C18" s="34" t="s">
        <v>7</v>
      </c>
      <c r="D18" s="34"/>
      <c r="E18" s="51">
        <v>1</v>
      </c>
      <c r="F18" s="40" t="s">
        <v>451</v>
      </c>
    </row>
    <row r="19" spans="1:6" ht="25.5" x14ac:dyDescent="0.2">
      <c r="A19" s="36">
        <v>15</v>
      </c>
      <c r="B19" s="18" t="s">
        <v>87</v>
      </c>
      <c r="C19" s="34" t="s">
        <v>7</v>
      </c>
      <c r="D19" s="34"/>
      <c r="E19" s="51">
        <v>2</v>
      </c>
      <c r="F19" s="8" t="s">
        <v>470</v>
      </c>
    </row>
    <row r="20" spans="1:6" ht="25.5" x14ac:dyDescent="0.2">
      <c r="A20" s="36">
        <v>16</v>
      </c>
      <c r="B20" s="18" t="s">
        <v>171</v>
      </c>
      <c r="C20" s="34" t="s">
        <v>7</v>
      </c>
      <c r="D20" s="34"/>
      <c r="E20" s="51">
        <v>1</v>
      </c>
      <c r="F20" s="8" t="s">
        <v>470</v>
      </c>
    </row>
    <row r="21" spans="1:6" ht="25.5" x14ac:dyDescent="0.2">
      <c r="A21" s="36">
        <v>17</v>
      </c>
      <c r="B21" s="18" t="s">
        <v>166</v>
      </c>
      <c r="C21" s="34" t="s">
        <v>7</v>
      </c>
      <c r="D21" s="34"/>
      <c r="E21" s="51">
        <v>1</v>
      </c>
      <c r="F21" s="71" t="s">
        <v>456</v>
      </c>
    </row>
    <row r="22" spans="1:6" ht="25.5" x14ac:dyDescent="0.2">
      <c r="A22" s="36">
        <v>18</v>
      </c>
      <c r="B22" s="18" t="s">
        <v>180</v>
      </c>
      <c r="C22" s="34" t="s">
        <v>7</v>
      </c>
      <c r="D22" s="34"/>
      <c r="E22" s="51">
        <v>1</v>
      </c>
      <c r="F22" s="8" t="s">
        <v>470</v>
      </c>
    </row>
    <row r="23" spans="1:6" ht="25.5" x14ac:dyDescent="0.2">
      <c r="A23" s="36">
        <v>19</v>
      </c>
      <c r="B23" s="18" t="s">
        <v>181</v>
      </c>
      <c r="C23" s="34" t="s">
        <v>7</v>
      </c>
      <c r="D23" s="34"/>
      <c r="E23" s="51">
        <v>1</v>
      </c>
      <c r="F23" s="40" t="s">
        <v>445</v>
      </c>
    </row>
    <row r="24" spans="1:6" ht="25.5" x14ac:dyDescent="0.2">
      <c r="A24" s="36">
        <v>20</v>
      </c>
      <c r="B24" s="18" t="s">
        <v>182</v>
      </c>
      <c r="C24" s="34" t="s">
        <v>7</v>
      </c>
      <c r="D24" s="34"/>
      <c r="E24" s="51">
        <v>9</v>
      </c>
      <c r="F24" s="71" t="s">
        <v>456</v>
      </c>
    </row>
    <row r="25" spans="1:6" ht="25.5" x14ac:dyDescent="0.2">
      <c r="A25" s="36">
        <v>21</v>
      </c>
      <c r="B25" s="18" t="s">
        <v>183</v>
      </c>
      <c r="C25" s="34" t="s">
        <v>7</v>
      </c>
      <c r="D25" s="34"/>
      <c r="E25" s="51">
        <v>2</v>
      </c>
      <c r="F25" s="71" t="s">
        <v>456</v>
      </c>
    </row>
    <row r="26" spans="1:6" x14ac:dyDescent="0.2">
      <c r="A26" s="19"/>
      <c r="B26" s="19" t="s">
        <v>37</v>
      </c>
      <c r="C26" s="19"/>
      <c r="D26" s="19"/>
      <c r="E26" s="26">
        <f>SUM(E5:E25)</f>
        <v>45</v>
      </c>
      <c r="F26" s="19"/>
    </row>
    <row r="29" spans="1:6" ht="15" x14ac:dyDescent="0.25">
      <c r="B29" s="78" t="s">
        <v>483</v>
      </c>
      <c r="C29" s="79"/>
      <c r="D29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23"/>
  <sheetViews>
    <sheetView topLeftCell="A2" workbookViewId="0">
      <selection activeCell="B23" sqref="B23:D23"/>
    </sheetView>
  </sheetViews>
  <sheetFormatPr defaultRowHeight="15" x14ac:dyDescent="0.25"/>
  <cols>
    <col min="2" max="2" width="45.7109375" customWidth="1"/>
    <col min="6" max="6" width="28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5">
      <c r="A4" s="69"/>
      <c r="B4" s="48" t="s">
        <v>186</v>
      </c>
      <c r="C4" s="37"/>
      <c r="D4" s="37"/>
      <c r="E4" s="37"/>
      <c r="F4" s="38"/>
    </row>
    <row r="5" spans="1:6" ht="25.5" x14ac:dyDescent="0.25">
      <c r="A5" s="36">
        <v>1</v>
      </c>
      <c r="B5" s="18" t="s">
        <v>187</v>
      </c>
      <c r="C5" s="34" t="s">
        <v>7</v>
      </c>
      <c r="D5" s="34"/>
      <c r="E5" s="37">
        <v>1</v>
      </c>
      <c r="F5" s="40" t="s">
        <v>451</v>
      </c>
    </row>
    <row r="6" spans="1:6" ht="25.5" x14ac:dyDescent="0.25">
      <c r="A6" s="36">
        <v>2</v>
      </c>
      <c r="B6" s="18" t="s">
        <v>188</v>
      </c>
      <c r="C6" s="34" t="s">
        <v>7</v>
      </c>
      <c r="D6" s="34"/>
      <c r="E6" s="37">
        <v>3</v>
      </c>
      <c r="F6" s="40" t="s">
        <v>451</v>
      </c>
    </row>
    <row r="7" spans="1:6" ht="25.5" x14ac:dyDescent="0.25">
      <c r="A7" s="36">
        <v>3</v>
      </c>
      <c r="B7" s="18" t="s">
        <v>189</v>
      </c>
      <c r="C7" s="34" t="s">
        <v>201</v>
      </c>
      <c r="D7" s="34"/>
      <c r="E7" s="37">
        <v>2</v>
      </c>
      <c r="F7" s="40" t="s">
        <v>451</v>
      </c>
    </row>
    <row r="8" spans="1:6" ht="25.5" x14ac:dyDescent="0.25">
      <c r="A8" s="36">
        <v>4</v>
      </c>
      <c r="B8" s="18" t="s">
        <v>190</v>
      </c>
      <c r="C8" s="34" t="s">
        <v>201</v>
      </c>
      <c r="D8" s="34"/>
      <c r="E8" s="37">
        <v>2</v>
      </c>
      <c r="F8" s="40" t="s">
        <v>451</v>
      </c>
    </row>
    <row r="9" spans="1:6" ht="25.5" x14ac:dyDescent="0.25">
      <c r="A9" s="36">
        <v>5</v>
      </c>
      <c r="B9" s="18" t="s">
        <v>191</v>
      </c>
      <c r="C9" s="34" t="s">
        <v>201</v>
      </c>
      <c r="D9" s="34"/>
      <c r="E9" s="37">
        <v>5</v>
      </c>
      <c r="F9" s="40" t="s">
        <v>451</v>
      </c>
    </row>
    <row r="10" spans="1:6" ht="25.5" x14ac:dyDescent="0.25">
      <c r="A10" s="36">
        <v>6</v>
      </c>
      <c r="B10" s="18" t="s">
        <v>192</v>
      </c>
      <c r="C10" s="34" t="s">
        <v>7</v>
      </c>
      <c r="D10" s="34"/>
      <c r="E10" s="37">
        <v>10</v>
      </c>
      <c r="F10" s="40" t="s">
        <v>451</v>
      </c>
    </row>
    <row r="11" spans="1:6" ht="25.5" x14ac:dyDescent="0.25">
      <c r="A11" s="36">
        <v>7</v>
      </c>
      <c r="B11" s="18" t="s">
        <v>193</v>
      </c>
      <c r="C11" s="34" t="s">
        <v>7</v>
      </c>
      <c r="D11" s="34"/>
      <c r="E11" s="37">
        <v>10</v>
      </c>
      <c r="F11" s="40" t="s">
        <v>451</v>
      </c>
    </row>
    <row r="12" spans="1:6" ht="25.5" x14ac:dyDescent="0.25">
      <c r="A12" s="36">
        <v>8</v>
      </c>
      <c r="B12" s="18" t="s">
        <v>194</v>
      </c>
      <c r="C12" s="34" t="s">
        <v>201</v>
      </c>
      <c r="D12" s="34"/>
      <c r="E12" s="37">
        <v>10</v>
      </c>
      <c r="F12" s="40" t="s">
        <v>453</v>
      </c>
    </row>
    <row r="13" spans="1:6" ht="25.5" x14ac:dyDescent="0.25">
      <c r="A13" s="36">
        <v>9</v>
      </c>
      <c r="B13" s="18" t="s">
        <v>195</v>
      </c>
      <c r="C13" s="34" t="s">
        <v>7</v>
      </c>
      <c r="D13" s="34"/>
      <c r="E13" s="37">
        <v>10</v>
      </c>
      <c r="F13" s="40" t="s">
        <v>453</v>
      </c>
    </row>
    <row r="14" spans="1:6" ht="25.5" x14ac:dyDescent="0.25">
      <c r="A14" s="36">
        <v>10</v>
      </c>
      <c r="B14" s="18" t="s">
        <v>93</v>
      </c>
      <c r="C14" s="34" t="s">
        <v>7</v>
      </c>
      <c r="D14" s="34"/>
      <c r="E14" s="37">
        <v>2</v>
      </c>
      <c r="F14" s="40" t="s">
        <v>455</v>
      </c>
    </row>
    <row r="15" spans="1:6" ht="25.5" x14ac:dyDescent="0.25">
      <c r="A15" s="36">
        <v>11</v>
      </c>
      <c r="B15" s="18" t="s">
        <v>196</v>
      </c>
      <c r="C15" s="34" t="s">
        <v>7</v>
      </c>
      <c r="D15" s="34"/>
      <c r="E15" s="51">
        <v>2</v>
      </c>
      <c r="F15" s="40" t="s">
        <v>455</v>
      </c>
    </row>
    <row r="16" spans="1:6" x14ac:dyDescent="0.25">
      <c r="A16" s="36">
        <v>12</v>
      </c>
      <c r="B16" s="18" t="s">
        <v>197</v>
      </c>
      <c r="C16" s="34" t="s">
        <v>7</v>
      </c>
      <c r="D16" s="34"/>
      <c r="E16" s="51">
        <v>11</v>
      </c>
      <c r="F16" s="40" t="s">
        <v>464</v>
      </c>
    </row>
    <row r="17" spans="1:6" ht="25.5" x14ac:dyDescent="0.25">
      <c r="A17" s="36">
        <v>13</v>
      </c>
      <c r="B17" s="18" t="s">
        <v>198</v>
      </c>
      <c r="C17" s="34" t="s">
        <v>7</v>
      </c>
      <c r="D17" s="34"/>
      <c r="E17" s="51">
        <v>1</v>
      </c>
      <c r="F17" s="40" t="s">
        <v>454</v>
      </c>
    </row>
    <row r="18" spans="1:6" ht="25.5" x14ac:dyDescent="0.25">
      <c r="A18" s="36">
        <v>14</v>
      </c>
      <c r="B18" s="18" t="s">
        <v>199</v>
      </c>
      <c r="C18" s="34" t="s">
        <v>7</v>
      </c>
      <c r="D18" s="34"/>
      <c r="E18" s="51">
        <v>9</v>
      </c>
      <c r="F18" s="8" t="s">
        <v>470</v>
      </c>
    </row>
    <row r="19" spans="1:6" ht="25.5" x14ac:dyDescent="0.25">
      <c r="A19" s="36">
        <v>15</v>
      </c>
      <c r="B19" s="18" t="s">
        <v>200</v>
      </c>
      <c r="C19" s="34" t="s">
        <v>7</v>
      </c>
      <c r="D19" s="34"/>
      <c r="E19" s="51">
        <v>1</v>
      </c>
      <c r="F19" s="71" t="s">
        <v>456</v>
      </c>
    </row>
    <row r="20" spans="1:6" x14ac:dyDescent="0.25">
      <c r="A20" s="19"/>
      <c r="B20" s="19" t="s">
        <v>37</v>
      </c>
      <c r="C20" s="19"/>
      <c r="D20" s="19"/>
      <c r="E20" s="26">
        <f>SUM(E5:E19)</f>
        <v>79</v>
      </c>
      <c r="F20" s="19"/>
    </row>
    <row r="23" spans="1:6" x14ac:dyDescent="0.25">
      <c r="B23" s="78" t="s">
        <v>483</v>
      </c>
      <c r="C23" s="79"/>
      <c r="D23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65"/>
  <sheetViews>
    <sheetView workbookViewId="0">
      <selection activeCell="D72" sqref="D72"/>
    </sheetView>
  </sheetViews>
  <sheetFormatPr defaultRowHeight="15" x14ac:dyDescent="0.25"/>
  <cols>
    <col min="2" max="2" width="35.28515625" customWidth="1"/>
    <col min="6" max="6" width="24.285156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202</v>
      </c>
      <c r="C4" s="37"/>
      <c r="D4" s="37"/>
      <c r="E4" s="37"/>
      <c r="F4" s="38"/>
    </row>
    <row r="5" spans="1:6" ht="25.5" x14ac:dyDescent="0.25">
      <c r="A5" s="36">
        <v>1</v>
      </c>
      <c r="B5" s="18" t="s">
        <v>203</v>
      </c>
      <c r="C5" s="34" t="s">
        <v>7</v>
      </c>
      <c r="D5" s="34"/>
      <c r="E5" s="37">
        <v>6</v>
      </c>
      <c r="F5" s="71" t="s">
        <v>477</v>
      </c>
    </row>
    <row r="6" spans="1:6" ht="25.5" x14ac:dyDescent="0.25">
      <c r="A6" s="36">
        <v>2</v>
      </c>
      <c r="B6" s="18" t="s">
        <v>204</v>
      </c>
      <c r="C6" s="34" t="s">
        <v>7</v>
      </c>
      <c r="D6" s="34"/>
      <c r="E6" s="37">
        <v>1</v>
      </c>
      <c r="F6" s="71" t="s">
        <v>478</v>
      </c>
    </row>
    <row r="7" spans="1:6" ht="25.5" x14ac:dyDescent="0.25">
      <c r="A7" s="36">
        <v>3</v>
      </c>
      <c r="B7" s="18" t="s">
        <v>205</v>
      </c>
      <c r="C7" s="34" t="s">
        <v>7</v>
      </c>
      <c r="D7" s="34"/>
      <c r="E7" s="37">
        <v>14</v>
      </c>
      <c r="F7" s="40" t="s">
        <v>451</v>
      </c>
    </row>
    <row r="8" spans="1:6" ht="25.5" x14ac:dyDescent="0.25">
      <c r="A8" s="36">
        <v>4</v>
      </c>
      <c r="B8" s="18" t="s">
        <v>206</v>
      </c>
      <c r="C8" s="34" t="s">
        <v>7</v>
      </c>
      <c r="D8" s="34"/>
      <c r="E8" s="37">
        <v>1</v>
      </c>
      <c r="F8" s="40" t="s">
        <v>451</v>
      </c>
    </row>
    <row r="9" spans="1:6" ht="25.5" x14ac:dyDescent="0.25">
      <c r="A9" s="36">
        <v>5</v>
      </c>
      <c r="B9" s="18" t="s">
        <v>207</v>
      </c>
      <c r="C9" s="34" t="s">
        <v>7</v>
      </c>
      <c r="D9" s="34"/>
      <c r="E9" s="37">
        <v>2</v>
      </c>
      <c r="F9" s="40" t="s">
        <v>451</v>
      </c>
    </row>
    <row r="10" spans="1:6" ht="25.5" x14ac:dyDescent="0.25">
      <c r="A10" s="36">
        <v>6</v>
      </c>
      <c r="B10" s="18" t="s">
        <v>208</v>
      </c>
      <c r="C10" s="34" t="s">
        <v>7</v>
      </c>
      <c r="D10" s="34"/>
      <c r="E10" s="37">
        <v>1</v>
      </c>
      <c r="F10" s="40" t="s">
        <v>451</v>
      </c>
    </row>
    <row r="11" spans="1:6" ht="25.5" x14ac:dyDescent="0.25">
      <c r="A11" s="36">
        <v>7</v>
      </c>
      <c r="B11" s="18" t="s">
        <v>209</v>
      </c>
      <c r="C11" s="34" t="s">
        <v>7</v>
      </c>
      <c r="D11" s="34"/>
      <c r="E11" s="37">
        <v>1</v>
      </c>
      <c r="F11" s="40" t="s">
        <v>451</v>
      </c>
    </row>
    <row r="12" spans="1:6" ht="25.5" x14ac:dyDescent="0.25">
      <c r="A12" s="36">
        <v>8</v>
      </c>
      <c r="B12" s="18" t="s">
        <v>210</v>
      </c>
      <c r="C12" s="34" t="s">
        <v>7</v>
      </c>
      <c r="D12" s="34"/>
      <c r="E12" s="37">
        <v>1</v>
      </c>
      <c r="F12" s="40" t="s">
        <v>451</v>
      </c>
    </row>
    <row r="13" spans="1:6" ht="25.5" x14ac:dyDescent="0.25">
      <c r="A13" s="36">
        <v>9</v>
      </c>
      <c r="B13" s="18" t="s">
        <v>211</v>
      </c>
      <c r="C13" s="34" t="s">
        <v>7</v>
      </c>
      <c r="D13" s="34"/>
      <c r="E13" s="37">
        <v>1</v>
      </c>
      <c r="F13" s="40" t="s">
        <v>447</v>
      </c>
    </row>
    <row r="14" spans="1:6" ht="25.5" x14ac:dyDescent="0.25">
      <c r="A14" s="36">
        <v>10</v>
      </c>
      <c r="B14" s="18" t="s">
        <v>212</v>
      </c>
      <c r="C14" s="34" t="s">
        <v>7</v>
      </c>
      <c r="D14" s="34"/>
      <c r="E14" s="37">
        <v>1</v>
      </c>
      <c r="F14" s="40" t="s">
        <v>447</v>
      </c>
    </row>
    <row r="15" spans="1:6" ht="25.5" x14ac:dyDescent="0.25">
      <c r="A15" s="36">
        <v>11</v>
      </c>
      <c r="B15" s="18" t="s">
        <v>213</v>
      </c>
      <c r="C15" s="34" t="s">
        <v>7</v>
      </c>
      <c r="D15" s="34"/>
      <c r="E15" s="51">
        <v>1</v>
      </c>
      <c r="F15" s="40" t="s">
        <v>447</v>
      </c>
    </row>
    <row r="16" spans="1:6" ht="25.5" x14ac:dyDescent="0.25">
      <c r="A16" s="36">
        <v>12</v>
      </c>
      <c r="B16" s="18" t="s">
        <v>214</v>
      </c>
      <c r="C16" s="34" t="s">
        <v>7</v>
      </c>
      <c r="D16" s="34"/>
      <c r="E16" s="51">
        <v>2</v>
      </c>
      <c r="F16" s="40" t="s">
        <v>451</v>
      </c>
    </row>
    <row r="17" spans="1:6" ht="25.5" x14ac:dyDescent="0.25">
      <c r="A17" s="36">
        <v>13</v>
      </c>
      <c r="B17" s="18" t="s">
        <v>215</v>
      </c>
      <c r="C17" s="34" t="s">
        <v>7</v>
      </c>
      <c r="D17" s="34"/>
      <c r="E17" s="51">
        <v>1</v>
      </c>
      <c r="F17" s="40" t="s">
        <v>447</v>
      </c>
    </row>
    <row r="18" spans="1:6" x14ac:dyDescent="0.25">
      <c r="A18" s="36">
        <v>14</v>
      </c>
      <c r="B18" s="18" t="s">
        <v>216</v>
      </c>
      <c r="C18" s="34" t="s">
        <v>7</v>
      </c>
      <c r="D18" s="34"/>
      <c r="E18" s="51">
        <v>3</v>
      </c>
      <c r="F18" s="40"/>
    </row>
    <row r="19" spans="1:6" ht="24" x14ac:dyDescent="0.25">
      <c r="A19" s="36">
        <v>15</v>
      </c>
      <c r="B19" s="18" t="s">
        <v>217</v>
      </c>
      <c r="C19" s="34" t="s">
        <v>7</v>
      </c>
      <c r="D19" s="34"/>
      <c r="E19" s="51">
        <v>1</v>
      </c>
      <c r="F19" s="65" t="s">
        <v>462</v>
      </c>
    </row>
    <row r="20" spans="1:6" ht="25.5" x14ac:dyDescent="0.25">
      <c r="A20" s="36">
        <v>16</v>
      </c>
      <c r="B20" s="18" t="s">
        <v>218</v>
      </c>
      <c r="C20" s="34" t="s">
        <v>7</v>
      </c>
      <c r="D20" s="34"/>
      <c r="E20" s="51">
        <v>2</v>
      </c>
      <c r="F20" s="40" t="s">
        <v>442</v>
      </c>
    </row>
    <row r="21" spans="1:6" ht="25.5" x14ac:dyDescent="0.25">
      <c r="A21" s="36">
        <v>17</v>
      </c>
      <c r="B21" s="18" t="s">
        <v>219</v>
      </c>
      <c r="C21" s="34" t="s">
        <v>7</v>
      </c>
      <c r="D21" s="34"/>
      <c r="E21" s="51">
        <v>1</v>
      </c>
      <c r="F21" s="40" t="s">
        <v>442</v>
      </c>
    </row>
    <row r="22" spans="1:6" ht="25.5" x14ac:dyDescent="0.25">
      <c r="A22" s="36">
        <v>18</v>
      </c>
      <c r="B22" s="18" t="s">
        <v>200</v>
      </c>
      <c r="C22" s="34" t="s">
        <v>7</v>
      </c>
      <c r="D22" s="34"/>
      <c r="E22" s="51">
        <v>1</v>
      </c>
      <c r="F22" s="40" t="s">
        <v>442</v>
      </c>
    </row>
    <row r="23" spans="1:6" ht="25.5" x14ac:dyDescent="0.25">
      <c r="A23" s="36">
        <v>19</v>
      </c>
      <c r="B23" s="18" t="s">
        <v>220</v>
      </c>
      <c r="C23" s="34" t="s">
        <v>7</v>
      </c>
      <c r="D23" s="34"/>
      <c r="E23" s="51">
        <v>1</v>
      </c>
      <c r="F23" s="40" t="s">
        <v>451</v>
      </c>
    </row>
    <row r="24" spans="1:6" ht="25.5" x14ac:dyDescent="0.25">
      <c r="A24" s="36">
        <v>20</v>
      </c>
      <c r="B24" s="18" t="s">
        <v>221</v>
      </c>
      <c r="C24" s="34" t="s">
        <v>7</v>
      </c>
      <c r="D24" s="34"/>
      <c r="E24" s="51">
        <v>1</v>
      </c>
      <c r="F24" s="40" t="s">
        <v>442</v>
      </c>
    </row>
    <row r="25" spans="1:6" ht="25.5" x14ac:dyDescent="0.25">
      <c r="A25" s="36">
        <v>21</v>
      </c>
      <c r="B25" s="18" t="s">
        <v>222</v>
      </c>
      <c r="C25" s="34" t="s">
        <v>7</v>
      </c>
      <c r="D25" s="34"/>
      <c r="E25" s="51">
        <v>1</v>
      </c>
      <c r="F25" s="40" t="s">
        <v>442</v>
      </c>
    </row>
    <row r="26" spans="1:6" ht="25.5" x14ac:dyDescent="0.25">
      <c r="A26" s="36">
        <v>22</v>
      </c>
      <c r="B26" s="18" t="s">
        <v>223</v>
      </c>
      <c r="C26" s="34" t="s">
        <v>7</v>
      </c>
      <c r="D26" s="34"/>
      <c r="E26" s="51">
        <v>1</v>
      </c>
      <c r="F26" s="40" t="s">
        <v>451</v>
      </c>
    </row>
    <row r="27" spans="1:6" ht="25.5" x14ac:dyDescent="0.25">
      <c r="A27" s="36">
        <v>23</v>
      </c>
      <c r="B27" s="18" t="s">
        <v>224</v>
      </c>
      <c r="C27" s="34" t="s">
        <v>7</v>
      </c>
      <c r="D27" s="34"/>
      <c r="E27" s="51">
        <v>1</v>
      </c>
      <c r="F27" s="40" t="s">
        <v>451</v>
      </c>
    </row>
    <row r="28" spans="1:6" ht="25.5" x14ac:dyDescent="0.25">
      <c r="A28" s="36">
        <v>24</v>
      </c>
      <c r="B28" s="18" t="s">
        <v>225</v>
      </c>
      <c r="C28" s="34" t="s">
        <v>7</v>
      </c>
      <c r="D28" s="34"/>
      <c r="E28" s="51">
        <v>5</v>
      </c>
      <c r="F28" s="40" t="s">
        <v>451</v>
      </c>
    </row>
    <row r="29" spans="1:6" ht="25.5" x14ac:dyDescent="0.25">
      <c r="A29" s="36">
        <v>25</v>
      </c>
      <c r="B29" s="18" t="s">
        <v>226</v>
      </c>
      <c r="C29" s="34" t="s">
        <v>7</v>
      </c>
      <c r="D29" s="19"/>
      <c r="E29" s="26">
        <v>1</v>
      </c>
      <c r="F29" s="40" t="s">
        <v>451</v>
      </c>
    </row>
    <row r="30" spans="1:6" ht="25.5" x14ac:dyDescent="0.25">
      <c r="A30" s="36">
        <v>26</v>
      </c>
      <c r="B30" s="18" t="s">
        <v>227</v>
      </c>
      <c r="C30" s="34" t="s">
        <v>7</v>
      </c>
      <c r="D30" s="19"/>
      <c r="E30" s="51">
        <v>2</v>
      </c>
      <c r="F30" s="40" t="s">
        <v>451</v>
      </c>
    </row>
    <row r="31" spans="1:6" ht="25.5" x14ac:dyDescent="0.25">
      <c r="A31" s="36">
        <v>27</v>
      </c>
      <c r="B31" s="18" t="s">
        <v>228</v>
      </c>
      <c r="C31" s="34" t="s">
        <v>7</v>
      </c>
      <c r="D31" s="19"/>
      <c r="E31" s="51">
        <v>3</v>
      </c>
      <c r="F31" s="40" t="s">
        <v>451</v>
      </c>
    </row>
    <row r="32" spans="1:6" ht="24" x14ac:dyDescent="0.25">
      <c r="A32" s="36">
        <v>28</v>
      </c>
      <c r="B32" s="18" t="s">
        <v>229</v>
      </c>
      <c r="C32" s="34" t="s">
        <v>7</v>
      </c>
      <c r="D32" s="19"/>
      <c r="E32" s="51">
        <v>1</v>
      </c>
      <c r="F32" s="65" t="s">
        <v>462</v>
      </c>
    </row>
    <row r="33" spans="1:6" ht="24" x14ac:dyDescent="0.25">
      <c r="A33" s="36">
        <v>29</v>
      </c>
      <c r="B33" s="18" t="s">
        <v>230</v>
      </c>
      <c r="C33" s="34" t="s">
        <v>7</v>
      </c>
      <c r="D33" s="19"/>
      <c r="E33" s="51">
        <v>1</v>
      </c>
      <c r="F33" s="65" t="s">
        <v>462</v>
      </c>
    </row>
    <row r="34" spans="1:6" ht="24" x14ac:dyDescent="0.25">
      <c r="A34" s="36">
        <v>30</v>
      </c>
      <c r="B34" s="18" t="s">
        <v>231</v>
      </c>
      <c r="C34" s="34" t="s">
        <v>7</v>
      </c>
      <c r="D34" s="19"/>
      <c r="E34" s="51">
        <v>1</v>
      </c>
      <c r="F34" s="65" t="s">
        <v>462</v>
      </c>
    </row>
    <row r="35" spans="1:6" ht="25.5" x14ac:dyDescent="0.25">
      <c r="A35" s="36">
        <v>31</v>
      </c>
      <c r="B35" s="18" t="s">
        <v>232</v>
      </c>
      <c r="C35" s="34" t="s">
        <v>7</v>
      </c>
      <c r="D35" s="19"/>
      <c r="E35" s="51">
        <v>1</v>
      </c>
      <c r="F35" s="40" t="s">
        <v>463</v>
      </c>
    </row>
    <row r="36" spans="1:6" ht="25.5" x14ac:dyDescent="0.25">
      <c r="A36" s="36">
        <v>32</v>
      </c>
      <c r="B36" s="18" t="s">
        <v>233</v>
      </c>
      <c r="C36" s="34" t="s">
        <v>7</v>
      </c>
      <c r="D36" s="19"/>
      <c r="E36" s="51">
        <v>1</v>
      </c>
      <c r="F36" s="40" t="s">
        <v>463</v>
      </c>
    </row>
    <row r="37" spans="1:6" ht="25.5" x14ac:dyDescent="0.25">
      <c r="A37" s="36">
        <v>33</v>
      </c>
      <c r="B37" s="18" t="s">
        <v>234</v>
      </c>
      <c r="C37" s="34" t="s">
        <v>7</v>
      </c>
      <c r="D37" s="19"/>
      <c r="E37" s="51">
        <v>1</v>
      </c>
      <c r="F37" s="40" t="s">
        <v>463</v>
      </c>
    </row>
    <row r="38" spans="1:6" ht="25.5" x14ac:dyDescent="0.25">
      <c r="A38" s="36">
        <v>34</v>
      </c>
      <c r="B38" s="18" t="s">
        <v>232</v>
      </c>
      <c r="C38" s="34" t="s">
        <v>7</v>
      </c>
      <c r="D38" s="19"/>
      <c r="E38" s="51">
        <v>1</v>
      </c>
      <c r="F38" s="40" t="s">
        <v>463</v>
      </c>
    </row>
    <row r="39" spans="1:6" x14ac:dyDescent="0.25">
      <c r="A39" s="36">
        <v>35</v>
      </c>
      <c r="B39" s="18" t="s">
        <v>235</v>
      </c>
      <c r="C39" s="34" t="s">
        <v>7</v>
      </c>
      <c r="D39" s="19"/>
      <c r="E39" s="51">
        <v>2</v>
      </c>
      <c r="F39" s="40"/>
    </row>
    <row r="40" spans="1:6" ht="25.5" x14ac:dyDescent="0.25">
      <c r="A40" s="36">
        <v>36</v>
      </c>
      <c r="B40" s="18" t="s">
        <v>236</v>
      </c>
      <c r="C40" s="34" t="s">
        <v>7</v>
      </c>
      <c r="D40" s="19"/>
      <c r="E40" s="51">
        <v>1</v>
      </c>
      <c r="F40" s="40" t="s">
        <v>437</v>
      </c>
    </row>
    <row r="41" spans="1:6" ht="25.5" x14ac:dyDescent="0.25">
      <c r="A41" s="36">
        <v>37</v>
      </c>
      <c r="B41" s="18" t="s">
        <v>237</v>
      </c>
      <c r="C41" s="34" t="s">
        <v>7</v>
      </c>
      <c r="D41" s="19"/>
      <c r="E41" s="51">
        <v>1</v>
      </c>
      <c r="F41" s="40" t="s">
        <v>444</v>
      </c>
    </row>
    <row r="42" spans="1:6" ht="25.5" x14ac:dyDescent="0.25">
      <c r="A42" s="36">
        <v>38</v>
      </c>
      <c r="B42" s="18" t="s">
        <v>238</v>
      </c>
      <c r="C42" s="34" t="s">
        <v>7</v>
      </c>
      <c r="D42" s="19"/>
      <c r="E42" s="51">
        <v>2</v>
      </c>
      <c r="F42" s="40" t="s">
        <v>444</v>
      </c>
    </row>
    <row r="43" spans="1:6" ht="25.5" x14ac:dyDescent="0.25">
      <c r="A43" s="36">
        <v>39</v>
      </c>
      <c r="B43" s="18" t="s">
        <v>239</v>
      </c>
      <c r="C43" s="34" t="s">
        <v>7</v>
      </c>
      <c r="D43" s="19"/>
      <c r="E43" s="51">
        <v>2</v>
      </c>
      <c r="F43" s="40" t="s">
        <v>444</v>
      </c>
    </row>
    <row r="44" spans="1:6" ht="25.5" x14ac:dyDescent="0.25">
      <c r="A44" s="36">
        <v>40</v>
      </c>
      <c r="B44" s="18" t="s">
        <v>166</v>
      </c>
      <c r="C44" s="34" t="s">
        <v>7</v>
      </c>
      <c r="D44" s="19"/>
      <c r="E44" s="51">
        <v>1</v>
      </c>
      <c r="F44" s="40" t="s">
        <v>444</v>
      </c>
    </row>
    <row r="45" spans="1:6" ht="25.5" x14ac:dyDescent="0.25">
      <c r="A45" s="36">
        <v>41</v>
      </c>
      <c r="B45" s="18" t="s">
        <v>240</v>
      </c>
      <c r="C45" s="34" t="s">
        <v>7</v>
      </c>
      <c r="D45" s="19"/>
      <c r="E45" s="51">
        <v>1</v>
      </c>
      <c r="F45" s="40" t="s">
        <v>444</v>
      </c>
    </row>
    <row r="46" spans="1:6" ht="25.5" x14ac:dyDescent="0.25">
      <c r="A46" s="36">
        <v>42</v>
      </c>
      <c r="B46" s="18" t="s">
        <v>241</v>
      </c>
      <c r="C46" s="34" t="s">
        <v>7</v>
      </c>
      <c r="D46" s="19"/>
      <c r="E46" s="51">
        <v>1</v>
      </c>
      <c r="F46" s="40" t="s">
        <v>444</v>
      </c>
    </row>
    <row r="47" spans="1:6" ht="25.5" x14ac:dyDescent="0.25">
      <c r="A47" s="36">
        <v>43</v>
      </c>
      <c r="B47" s="18" t="s">
        <v>242</v>
      </c>
      <c r="C47" s="34" t="s">
        <v>7</v>
      </c>
      <c r="D47" s="19"/>
      <c r="E47" s="51">
        <v>3</v>
      </c>
      <c r="F47" s="40" t="s">
        <v>444</v>
      </c>
    </row>
    <row r="48" spans="1:6" ht="24" x14ac:dyDescent="0.25">
      <c r="A48" s="36">
        <v>44</v>
      </c>
      <c r="B48" s="18" t="s">
        <v>243</v>
      </c>
      <c r="C48" s="34" t="s">
        <v>7</v>
      </c>
      <c r="D48" s="19"/>
      <c r="E48" s="51">
        <v>3</v>
      </c>
      <c r="F48" s="65" t="s">
        <v>462</v>
      </c>
    </row>
    <row r="49" spans="1:6" ht="24" x14ac:dyDescent="0.25">
      <c r="A49" s="36">
        <v>45</v>
      </c>
      <c r="B49" s="18" t="s">
        <v>244</v>
      </c>
      <c r="C49" s="34" t="s">
        <v>7</v>
      </c>
      <c r="D49" s="19"/>
      <c r="E49" s="51">
        <v>3</v>
      </c>
      <c r="F49" s="65" t="s">
        <v>462</v>
      </c>
    </row>
    <row r="50" spans="1:6" ht="24" x14ac:dyDescent="0.25">
      <c r="A50" s="36">
        <v>46</v>
      </c>
      <c r="B50" s="18" t="s">
        <v>245</v>
      </c>
      <c r="C50" s="34" t="s">
        <v>7</v>
      </c>
      <c r="D50" s="19"/>
      <c r="E50" s="51">
        <v>3</v>
      </c>
      <c r="F50" s="65" t="s">
        <v>462</v>
      </c>
    </row>
    <row r="51" spans="1:6" ht="24" x14ac:dyDescent="0.25">
      <c r="A51" s="36">
        <v>47</v>
      </c>
      <c r="B51" s="18" t="s">
        <v>246</v>
      </c>
      <c r="C51" s="34" t="s">
        <v>7</v>
      </c>
      <c r="D51" s="19"/>
      <c r="E51" s="51">
        <v>1</v>
      </c>
      <c r="F51" s="65" t="s">
        <v>462</v>
      </c>
    </row>
    <row r="52" spans="1:6" ht="24" x14ac:dyDescent="0.25">
      <c r="A52" s="36">
        <v>48</v>
      </c>
      <c r="B52" s="18" t="s">
        <v>247</v>
      </c>
      <c r="C52" s="34" t="s">
        <v>7</v>
      </c>
      <c r="D52" s="19"/>
      <c r="E52" s="51">
        <v>1</v>
      </c>
      <c r="F52" s="65" t="s">
        <v>462</v>
      </c>
    </row>
    <row r="53" spans="1:6" ht="24" x14ac:dyDescent="0.25">
      <c r="A53" s="36">
        <v>49</v>
      </c>
      <c r="B53" s="18" t="s">
        <v>256</v>
      </c>
      <c r="C53" s="34" t="s">
        <v>7</v>
      </c>
      <c r="D53" s="19"/>
      <c r="E53" s="51">
        <v>1</v>
      </c>
      <c r="F53" s="65" t="s">
        <v>462</v>
      </c>
    </row>
    <row r="54" spans="1:6" ht="24" x14ac:dyDescent="0.25">
      <c r="A54" s="36">
        <v>50</v>
      </c>
      <c r="B54" s="18" t="s">
        <v>248</v>
      </c>
      <c r="C54" s="34" t="s">
        <v>7</v>
      </c>
      <c r="D54" s="19"/>
      <c r="E54" s="51">
        <v>1</v>
      </c>
      <c r="F54" s="65" t="s">
        <v>462</v>
      </c>
    </row>
    <row r="55" spans="1:6" ht="24" x14ac:dyDescent="0.25">
      <c r="A55" s="36">
        <v>51</v>
      </c>
      <c r="B55" s="18" t="s">
        <v>249</v>
      </c>
      <c r="C55" s="34" t="s">
        <v>7</v>
      </c>
      <c r="D55" s="19"/>
      <c r="E55" s="51">
        <v>4</v>
      </c>
      <c r="F55" s="65" t="s">
        <v>462</v>
      </c>
    </row>
    <row r="56" spans="1:6" ht="25.5" x14ac:dyDescent="0.25">
      <c r="A56" s="36">
        <v>53</v>
      </c>
      <c r="B56" s="18" t="s">
        <v>250</v>
      </c>
      <c r="C56" s="34" t="s">
        <v>7</v>
      </c>
      <c r="D56" s="19"/>
      <c r="E56" s="51">
        <v>3</v>
      </c>
      <c r="F56" s="40" t="s">
        <v>463</v>
      </c>
    </row>
    <row r="57" spans="1:6" ht="25.5" x14ac:dyDescent="0.25">
      <c r="A57" s="36">
        <v>54</v>
      </c>
      <c r="B57" s="18" t="s">
        <v>251</v>
      </c>
      <c r="C57" s="34" t="s">
        <v>7</v>
      </c>
      <c r="D57" s="19"/>
      <c r="E57" s="51">
        <v>1</v>
      </c>
      <c r="F57" s="40" t="s">
        <v>463</v>
      </c>
    </row>
    <row r="58" spans="1:6" ht="25.5" x14ac:dyDescent="0.25">
      <c r="A58" s="36">
        <v>55</v>
      </c>
      <c r="B58" s="18" t="s">
        <v>252</v>
      </c>
      <c r="C58" s="34" t="s">
        <v>7</v>
      </c>
      <c r="D58" s="19"/>
      <c r="E58" s="51">
        <v>1</v>
      </c>
      <c r="F58" s="40" t="s">
        <v>463</v>
      </c>
    </row>
    <row r="59" spans="1:6" ht="25.5" x14ac:dyDescent="0.25">
      <c r="A59" s="36">
        <v>56</v>
      </c>
      <c r="B59" s="18" t="s">
        <v>253</v>
      </c>
      <c r="C59" s="34" t="s">
        <v>7</v>
      </c>
      <c r="D59" s="19"/>
      <c r="E59" s="51">
        <v>1</v>
      </c>
      <c r="F59" s="40" t="s">
        <v>463</v>
      </c>
    </row>
    <row r="60" spans="1:6" ht="25.5" x14ac:dyDescent="0.25">
      <c r="A60" s="36">
        <v>57</v>
      </c>
      <c r="B60" s="18" t="s">
        <v>254</v>
      </c>
      <c r="C60" s="34" t="s">
        <v>7</v>
      </c>
      <c r="D60" s="19"/>
      <c r="E60" s="51">
        <v>1</v>
      </c>
      <c r="F60" s="40" t="s">
        <v>463</v>
      </c>
    </row>
    <row r="61" spans="1:6" ht="25.5" x14ac:dyDescent="0.25">
      <c r="A61" s="36">
        <v>58</v>
      </c>
      <c r="B61" s="18" t="s">
        <v>255</v>
      </c>
      <c r="C61" s="34" t="s">
        <v>7</v>
      </c>
      <c r="D61" s="19"/>
      <c r="E61" s="51">
        <v>4</v>
      </c>
      <c r="F61" s="40" t="s">
        <v>463</v>
      </c>
    </row>
    <row r="62" spans="1:6" x14ac:dyDescent="0.25">
      <c r="A62" s="19"/>
      <c r="B62" s="19" t="s">
        <v>37</v>
      </c>
      <c r="C62" s="19"/>
      <c r="D62" s="19"/>
      <c r="E62" s="26">
        <f>SUM(E5:E61)</f>
        <v>106</v>
      </c>
      <c r="F62" s="40"/>
    </row>
    <row r="65" spans="2:4" x14ac:dyDescent="0.25">
      <c r="B65" s="78" t="s">
        <v>483</v>
      </c>
      <c r="C65" s="79"/>
      <c r="D65" s="80" t="s">
        <v>484</v>
      </c>
    </row>
  </sheetData>
  <mergeCells count="4">
    <mergeCell ref="A2:A3"/>
    <mergeCell ref="B2:B3"/>
    <mergeCell ref="C2:C3"/>
    <mergeCell ref="D2:F2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54"/>
  <sheetViews>
    <sheetView topLeftCell="A43" workbookViewId="0">
      <selection activeCell="B54" sqref="B54:D54"/>
    </sheetView>
  </sheetViews>
  <sheetFormatPr defaultRowHeight="15" x14ac:dyDescent="0.25"/>
  <cols>
    <col min="2" max="2" width="46.140625" customWidth="1"/>
    <col min="6" max="6" width="27.710937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257</v>
      </c>
      <c r="C4" s="37"/>
      <c r="D4" s="37"/>
      <c r="E4" s="37"/>
      <c r="F4" s="38"/>
    </row>
    <row r="5" spans="1:6" ht="25.5" x14ac:dyDescent="0.25">
      <c r="A5" s="36">
        <v>1</v>
      </c>
      <c r="B5" s="18" t="s">
        <v>298</v>
      </c>
      <c r="C5" s="34" t="s">
        <v>7</v>
      </c>
      <c r="D5" s="34"/>
      <c r="E5" s="37">
        <v>1</v>
      </c>
      <c r="F5" s="40" t="s">
        <v>469</v>
      </c>
    </row>
    <row r="6" spans="1:6" ht="25.5" x14ac:dyDescent="0.25">
      <c r="A6" s="36">
        <v>2</v>
      </c>
      <c r="B6" s="18" t="s">
        <v>297</v>
      </c>
      <c r="C6" s="34" t="s">
        <v>7</v>
      </c>
      <c r="D6" s="34"/>
      <c r="E6" s="37">
        <v>2</v>
      </c>
      <c r="F6" s="40" t="s">
        <v>469</v>
      </c>
    </row>
    <row r="7" spans="1:6" ht="25.5" x14ac:dyDescent="0.25">
      <c r="A7" s="36">
        <v>3</v>
      </c>
      <c r="B7" s="18" t="s">
        <v>296</v>
      </c>
      <c r="C7" s="34" t="s">
        <v>7</v>
      </c>
      <c r="D7" s="34"/>
      <c r="E7" s="37">
        <v>3</v>
      </c>
      <c r="F7" s="40" t="s">
        <v>469</v>
      </c>
    </row>
    <row r="8" spans="1:6" ht="25.5" x14ac:dyDescent="0.25">
      <c r="A8" s="36">
        <v>4</v>
      </c>
      <c r="B8" s="18" t="s">
        <v>180</v>
      </c>
      <c r="C8" s="34" t="s">
        <v>7</v>
      </c>
      <c r="D8" s="34"/>
      <c r="E8" s="37">
        <v>6</v>
      </c>
      <c r="F8" s="40" t="s">
        <v>469</v>
      </c>
    </row>
    <row r="9" spans="1:6" ht="25.5" x14ac:dyDescent="0.25">
      <c r="A9" s="36">
        <v>5</v>
      </c>
      <c r="B9" s="18" t="s">
        <v>295</v>
      </c>
      <c r="C9" s="34" t="s">
        <v>7</v>
      </c>
      <c r="D9" s="34"/>
      <c r="E9" s="37">
        <v>1</v>
      </c>
      <c r="F9" s="40" t="s">
        <v>469</v>
      </c>
    </row>
    <row r="10" spans="1:6" ht="25.5" x14ac:dyDescent="0.25">
      <c r="A10" s="36">
        <v>6</v>
      </c>
      <c r="B10" s="18" t="s">
        <v>294</v>
      </c>
      <c r="C10" s="34" t="s">
        <v>7</v>
      </c>
      <c r="D10" s="34"/>
      <c r="E10" s="37">
        <v>4</v>
      </c>
      <c r="F10" s="40" t="s">
        <v>469</v>
      </c>
    </row>
    <row r="11" spans="1:6" ht="25.5" x14ac:dyDescent="0.25">
      <c r="A11" s="36">
        <v>7</v>
      </c>
      <c r="B11" s="18" t="s">
        <v>293</v>
      </c>
      <c r="C11" s="34" t="s">
        <v>7</v>
      </c>
      <c r="D11" s="34"/>
      <c r="E11" s="37">
        <v>1</v>
      </c>
      <c r="F11" s="40" t="s">
        <v>469</v>
      </c>
    </row>
    <row r="12" spans="1:6" ht="25.5" x14ac:dyDescent="0.25">
      <c r="A12" s="36">
        <v>8</v>
      </c>
      <c r="B12" s="18" t="s">
        <v>292</v>
      </c>
      <c r="C12" s="34" t="s">
        <v>7</v>
      </c>
      <c r="D12" s="34"/>
      <c r="E12" s="37">
        <v>1</v>
      </c>
      <c r="F12" s="40" t="s">
        <v>469</v>
      </c>
    </row>
    <row r="13" spans="1:6" ht="25.5" x14ac:dyDescent="0.25">
      <c r="A13" s="36">
        <v>9</v>
      </c>
      <c r="B13" s="18" t="s">
        <v>291</v>
      </c>
      <c r="C13" s="34" t="s">
        <v>7</v>
      </c>
      <c r="D13" s="34"/>
      <c r="E13" s="37">
        <v>1</v>
      </c>
      <c r="F13" s="40" t="s">
        <v>452</v>
      </c>
    </row>
    <row r="14" spans="1:6" ht="25.5" x14ac:dyDescent="0.25">
      <c r="A14" s="36">
        <v>10</v>
      </c>
      <c r="B14" s="18" t="s">
        <v>290</v>
      </c>
      <c r="C14" s="34" t="s">
        <v>7</v>
      </c>
      <c r="D14" s="34"/>
      <c r="E14" s="37">
        <v>1</v>
      </c>
      <c r="F14" s="40" t="s">
        <v>452</v>
      </c>
    </row>
    <row r="15" spans="1:6" ht="25.5" x14ac:dyDescent="0.25">
      <c r="A15" s="36">
        <v>11</v>
      </c>
      <c r="B15" s="18" t="s">
        <v>289</v>
      </c>
      <c r="C15" s="34" t="s">
        <v>7</v>
      </c>
      <c r="D15" s="34"/>
      <c r="E15" s="51">
        <v>1</v>
      </c>
      <c r="F15" s="40" t="s">
        <v>452</v>
      </c>
    </row>
    <row r="16" spans="1:6" x14ac:dyDescent="0.25">
      <c r="A16" s="36">
        <v>12</v>
      </c>
      <c r="B16" s="18" t="s">
        <v>288</v>
      </c>
      <c r="C16" s="34" t="s">
        <v>7</v>
      </c>
      <c r="D16" s="34"/>
      <c r="E16" s="51">
        <v>17</v>
      </c>
      <c r="F16" s="40"/>
    </row>
    <row r="17" spans="1:6" ht="25.5" x14ac:dyDescent="0.25">
      <c r="A17" s="36">
        <v>13</v>
      </c>
      <c r="B17" s="18" t="s">
        <v>287</v>
      </c>
      <c r="C17" s="34" t="s">
        <v>7</v>
      </c>
      <c r="D17" s="34"/>
      <c r="E17" s="51">
        <v>1</v>
      </c>
      <c r="F17" s="40" t="s">
        <v>452</v>
      </c>
    </row>
    <row r="18" spans="1:6" ht="25.5" x14ac:dyDescent="0.25">
      <c r="A18" s="36">
        <v>14</v>
      </c>
      <c r="B18" s="18" t="s">
        <v>286</v>
      </c>
      <c r="C18" s="34" t="s">
        <v>7</v>
      </c>
      <c r="D18" s="34"/>
      <c r="E18" s="51">
        <v>1</v>
      </c>
      <c r="F18" s="40" t="s">
        <v>452</v>
      </c>
    </row>
    <row r="19" spans="1:6" ht="25.5" x14ac:dyDescent="0.25">
      <c r="A19" s="36">
        <v>15</v>
      </c>
      <c r="B19" s="18" t="s">
        <v>285</v>
      </c>
      <c r="C19" s="34" t="s">
        <v>7</v>
      </c>
      <c r="D19" s="34"/>
      <c r="E19" s="51">
        <v>1</v>
      </c>
      <c r="F19" s="40" t="s">
        <v>469</v>
      </c>
    </row>
    <row r="20" spans="1:6" ht="25.5" x14ac:dyDescent="0.25">
      <c r="A20" s="36">
        <v>16</v>
      </c>
      <c r="B20" s="18" t="s">
        <v>284</v>
      </c>
      <c r="C20" s="34" t="s">
        <v>7</v>
      </c>
      <c r="D20" s="34"/>
      <c r="E20" s="51">
        <v>1</v>
      </c>
      <c r="F20" s="40" t="s">
        <v>452</v>
      </c>
    </row>
    <row r="21" spans="1:6" ht="25.5" x14ac:dyDescent="0.25">
      <c r="A21" s="36">
        <v>17</v>
      </c>
      <c r="B21" s="18" t="s">
        <v>283</v>
      </c>
      <c r="C21" s="34" t="s">
        <v>7</v>
      </c>
      <c r="D21" s="34"/>
      <c r="E21" s="51">
        <v>1</v>
      </c>
      <c r="F21" s="40" t="s">
        <v>452</v>
      </c>
    </row>
    <row r="22" spans="1:6" ht="25.5" x14ac:dyDescent="0.25">
      <c r="A22" s="36">
        <v>18</v>
      </c>
      <c r="B22" s="18" t="s">
        <v>282</v>
      </c>
      <c r="C22" s="34" t="s">
        <v>7</v>
      </c>
      <c r="D22" s="34"/>
      <c r="E22" s="51">
        <v>1</v>
      </c>
      <c r="F22" s="40" t="s">
        <v>452</v>
      </c>
    </row>
    <row r="23" spans="1:6" ht="25.5" x14ac:dyDescent="0.25">
      <c r="A23" s="36">
        <v>19</v>
      </c>
      <c r="B23" s="18" t="s">
        <v>281</v>
      </c>
      <c r="C23" s="34" t="s">
        <v>7</v>
      </c>
      <c r="D23" s="34"/>
      <c r="E23" s="51">
        <v>1</v>
      </c>
      <c r="F23" s="40" t="s">
        <v>452</v>
      </c>
    </row>
    <row r="24" spans="1:6" ht="25.5" x14ac:dyDescent="0.25">
      <c r="A24" s="36">
        <v>20</v>
      </c>
      <c r="B24" s="18" t="s">
        <v>237</v>
      </c>
      <c r="C24" s="34" t="s">
        <v>7</v>
      </c>
      <c r="D24" s="34"/>
      <c r="E24" s="51">
        <v>1</v>
      </c>
      <c r="F24" s="40" t="s">
        <v>452</v>
      </c>
    </row>
    <row r="25" spans="1:6" ht="25.5" x14ac:dyDescent="0.25">
      <c r="A25" s="36">
        <v>21</v>
      </c>
      <c r="B25" s="18" t="s">
        <v>280</v>
      </c>
      <c r="C25" s="34" t="s">
        <v>7</v>
      </c>
      <c r="D25" s="34"/>
      <c r="E25" s="51">
        <v>1</v>
      </c>
      <c r="F25" s="40" t="s">
        <v>458</v>
      </c>
    </row>
    <row r="26" spans="1:6" x14ac:dyDescent="0.25">
      <c r="A26" s="36">
        <v>22</v>
      </c>
      <c r="B26" s="18" t="s">
        <v>279</v>
      </c>
      <c r="C26" s="34" t="s">
        <v>7</v>
      </c>
      <c r="D26" s="34"/>
      <c r="E26" s="51">
        <v>2</v>
      </c>
      <c r="F26" s="40"/>
    </row>
    <row r="27" spans="1:6" x14ac:dyDescent="0.25">
      <c r="A27" s="36">
        <v>23</v>
      </c>
      <c r="B27" s="18" t="s">
        <v>278</v>
      </c>
      <c r="C27" s="34" t="s">
        <v>7</v>
      </c>
      <c r="D27" s="34"/>
      <c r="E27" s="51">
        <v>1</v>
      </c>
      <c r="F27" s="40"/>
    </row>
    <row r="28" spans="1:6" x14ac:dyDescent="0.25">
      <c r="A28" s="36">
        <v>24</v>
      </c>
      <c r="B28" s="18" t="s">
        <v>277</v>
      </c>
      <c r="C28" s="34" t="s">
        <v>7</v>
      </c>
      <c r="D28" s="34"/>
      <c r="E28" s="51">
        <v>7</v>
      </c>
      <c r="F28" s="40"/>
    </row>
    <row r="29" spans="1:6" ht="38.25" x14ac:dyDescent="0.25">
      <c r="A29" s="36">
        <v>25</v>
      </c>
      <c r="B29" s="18" t="s">
        <v>276</v>
      </c>
      <c r="C29" s="34" t="s">
        <v>7</v>
      </c>
      <c r="D29" s="19"/>
      <c r="E29" s="26">
        <v>1</v>
      </c>
      <c r="F29" s="40" t="s">
        <v>467</v>
      </c>
    </row>
    <row r="30" spans="1:6" ht="38.25" x14ac:dyDescent="0.25">
      <c r="A30" s="36">
        <v>26</v>
      </c>
      <c r="B30" s="18" t="s">
        <v>275</v>
      </c>
      <c r="C30" s="34" t="s">
        <v>7</v>
      </c>
      <c r="D30" s="19"/>
      <c r="E30" s="51">
        <v>1</v>
      </c>
      <c r="F30" s="40" t="s">
        <v>467</v>
      </c>
    </row>
    <row r="31" spans="1:6" ht="38.25" x14ac:dyDescent="0.25">
      <c r="A31" s="36">
        <v>27</v>
      </c>
      <c r="B31" s="18" t="s">
        <v>274</v>
      </c>
      <c r="C31" s="34" t="s">
        <v>7</v>
      </c>
      <c r="D31" s="19"/>
      <c r="E31" s="51">
        <v>1</v>
      </c>
      <c r="F31" s="40" t="s">
        <v>467</v>
      </c>
    </row>
    <row r="32" spans="1:6" ht="24" x14ac:dyDescent="0.25">
      <c r="A32" s="36">
        <v>28</v>
      </c>
      <c r="B32" s="18" t="s">
        <v>217</v>
      </c>
      <c r="C32" s="34" t="s">
        <v>7</v>
      </c>
      <c r="D32" s="19"/>
      <c r="E32" s="51">
        <v>1</v>
      </c>
      <c r="F32" s="65" t="s">
        <v>462</v>
      </c>
    </row>
    <row r="33" spans="1:6" ht="25.5" x14ac:dyDescent="0.25">
      <c r="A33" s="36">
        <v>29</v>
      </c>
      <c r="B33" s="18" t="s">
        <v>273</v>
      </c>
      <c r="C33" s="34" t="s">
        <v>7</v>
      </c>
      <c r="D33" s="19"/>
      <c r="E33" s="51">
        <v>1</v>
      </c>
      <c r="F33" s="40" t="s">
        <v>444</v>
      </c>
    </row>
    <row r="34" spans="1:6" ht="25.5" x14ac:dyDescent="0.25">
      <c r="A34" s="36">
        <v>30</v>
      </c>
      <c r="B34" s="18" t="s">
        <v>272</v>
      </c>
      <c r="C34" s="34" t="s">
        <v>7</v>
      </c>
      <c r="D34" s="19"/>
      <c r="E34" s="51">
        <v>1</v>
      </c>
      <c r="F34" s="40" t="s">
        <v>444</v>
      </c>
    </row>
    <row r="35" spans="1:6" ht="24" x14ac:dyDescent="0.25">
      <c r="A35" s="36">
        <v>31</v>
      </c>
      <c r="B35" s="18" t="s">
        <v>271</v>
      </c>
      <c r="C35" s="34" t="s">
        <v>7</v>
      </c>
      <c r="D35" s="19"/>
      <c r="E35" s="51">
        <v>1</v>
      </c>
      <c r="F35" s="65" t="s">
        <v>462</v>
      </c>
    </row>
    <row r="36" spans="1:6" ht="24" x14ac:dyDescent="0.25">
      <c r="A36" s="36">
        <v>32</v>
      </c>
      <c r="B36" s="18" t="s">
        <v>270</v>
      </c>
      <c r="C36" s="34" t="s">
        <v>7</v>
      </c>
      <c r="D36" s="19"/>
      <c r="E36" s="51">
        <v>1</v>
      </c>
      <c r="F36" s="65" t="s">
        <v>462</v>
      </c>
    </row>
    <row r="37" spans="1:6" ht="24" x14ac:dyDescent="0.25">
      <c r="A37" s="36">
        <v>33</v>
      </c>
      <c r="B37" s="18" t="s">
        <v>269</v>
      </c>
      <c r="C37" s="34" t="s">
        <v>7</v>
      </c>
      <c r="D37" s="19"/>
      <c r="E37" s="51">
        <v>2</v>
      </c>
      <c r="F37" s="65" t="s">
        <v>462</v>
      </c>
    </row>
    <row r="38" spans="1:6" ht="24" x14ac:dyDescent="0.25">
      <c r="A38" s="36">
        <v>34</v>
      </c>
      <c r="B38" s="18" t="s">
        <v>268</v>
      </c>
      <c r="C38" s="34" t="s">
        <v>7</v>
      </c>
      <c r="D38" s="19"/>
      <c r="E38" s="51">
        <v>1</v>
      </c>
      <c r="F38" s="65" t="s">
        <v>462</v>
      </c>
    </row>
    <row r="39" spans="1:6" ht="25.5" x14ac:dyDescent="0.25">
      <c r="A39" s="36">
        <v>35</v>
      </c>
      <c r="B39" s="18" t="s">
        <v>267</v>
      </c>
      <c r="C39" s="34" t="s">
        <v>7</v>
      </c>
      <c r="D39" s="19"/>
      <c r="E39" s="51">
        <v>5</v>
      </c>
      <c r="F39" s="40" t="s">
        <v>458</v>
      </c>
    </row>
    <row r="40" spans="1:6" ht="24" x14ac:dyDescent="0.25">
      <c r="A40" s="36">
        <v>36</v>
      </c>
      <c r="B40" s="18" t="s">
        <v>266</v>
      </c>
      <c r="C40" s="34" t="s">
        <v>7</v>
      </c>
      <c r="D40" s="19"/>
      <c r="E40" s="51">
        <v>1</v>
      </c>
      <c r="F40" s="65" t="s">
        <v>462</v>
      </c>
    </row>
    <row r="41" spans="1:6" ht="24" x14ac:dyDescent="0.25">
      <c r="A41" s="36">
        <v>37</v>
      </c>
      <c r="B41" s="18" t="s">
        <v>265</v>
      </c>
      <c r="C41" s="34" t="s">
        <v>7</v>
      </c>
      <c r="D41" s="19"/>
      <c r="E41" s="51">
        <v>1</v>
      </c>
      <c r="F41" s="65" t="s">
        <v>462</v>
      </c>
    </row>
    <row r="42" spans="1:6" ht="24" x14ac:dyDescent="0.25">
      <c r="A42" s="36">
        <v>38</v>
      </c>
      <c r="B42" s="18" t="s">
        <v>264</v>
      </c>
      <c r="C42" s="34" t="s">
        <v>7</v>
      </c>
      <c r="D42" s="19"/>
      <c r="E42" s="51">
        <v>1</v>
      </c>
      <c r="F42" s="65" t="s">
        <v>462</v>
      </c>
    </row>
    <row r="43" spans="1:6" ht="24" x14ac:dyDescent="0.25">
      <c r="A43" s="36">
        <v>39</v>
      </c>
      <c r="B43" s="18" t="s">
        <v>263</v>
      </c>
      <c r="C43" s="34" t="s">
        <v>7</v>
      </c>
      <c r="D43" s="19"/>
      <c r="E43" s="51">
        <v>1</v>
      </c>
      <c r="F43" s="65" t="s">
        <v>462</v>
      </c>
    </row>
    <row r="44" spans="1:6" ht="24" x14ac:dyDescent="0.25">
      <c r="A44" s="36">
        <v>40</v>
      </c>
      <c r="B44" s="18" t="s">
        <v>260</v>
      </c>
      <c r="C44" s="34" t="s">
        <v>7</v>
      </c>
      <c r="D44" s="19"/>
      <c r="E44" s="51">
        <v>7</v>
      </c>
      <c r="F44" s="65" t="s">
        <v>462</v>
      </c>
    </row>
    <row r="45" spans="1:6" ht="25.5" x14ac:dyDescent="0.25">
      <c r="A45" s="36">
        <v>41</v>
      </c>
      <c r="B45" s="18" t="s">
        <v>262</v>
      </c>
      <c r="C45" s="34" t="s">
        <v>7</v>
      </c>
      <c r="D45" s="19"/>
      <c r="E45" s="51">
        <v>1</v>
      </c>
      <c r="F45" s="40" t="s">
        <v>458</v>
      </c>
    </row>
    <row r="46" spans="1:6" ht="25.5" x14ac:dyDescent="0.25">
      <c r="A46" s="36">
        <v>42</v>
      </c>
      <c r="B46" s="18" t="s">
        <v>261</v>
      </c>
      <c r="C46" s="34" t="s">
        <v>7</v>
      </c>
      <c r="D46" s="19"/>
      <c r="E46" s="51">
        <v>1</v>
      </c>
      <c r="F46" s="40" t="s">
        <v>458</v>
      </c>
    </row>
    <row r="47" spans="1:6" ht="25.5" x14ac:dyDescent="0.25">
      <c r="A47" s="36">
        <v>43</v>
      </c>
      <c r="B47" s="18" t="s">
        <v>260</v>
      </c>
      <c r="C47" s="34" t="s">
        <v>7</v>
      </c>
      <c r="D47" s="19"/>
      <c r="E47" s="51">
        <v>3</v>
      </c>
      <c r="F47" s="40" t="s">
        <v>458</v>
      </c>
    </row>
    <row r="48" spans="1:6" ht="25.5" x14ac:dyDescent="0.25">
      <c r="A48" s="36">
        <v>44</v>
      </c>
      <c r="B48" s="18" t="s">
        <v>166</v>
      </c>
      <c r="C48" s="34" t="s">
        <v>7</v>
      </c>
      <c r="D48" s="19"/>
      <c r="E48" s="51">
        <v>3</v>
      </c>
      <c r="F48" s="40" t="s">
        <v>458</v>
      </c>
    </row>
    <row r="49" spans="1:6" ht="25.5" x14ac:dyDescent="0.25">
      <c r="A49" s="36">
        <v>45</v>
      </c>
      <c r="B49" s="18" t="s">
        <v>259</v>
      </c>
      <c r="C49" s="34" t="s">
        <v>7</v>
      </c>
      <c r="D49" s="19"/>
      <c r="E49" s="51">
        <v>2</v>
      </c>
      <c r="F49" s="40" t="s">
        <v>458</v>
      </c>
    </row>
    <row r="50" spans="1:6" ht="25.5" x14ac:dyDescent="0.25">
      <c r="A50" s="36">
        <v>46</v>
      </c>
      <c r="B50" s="18" t="s">
        <v>258</v>
      </c>
      <c r="C50" s="34" t="s">
        <v>7</v>
      </c>
      <c r="D50" s="19"/>
      <c r="E50" s="51">
        <v>1</v>
      </c>
      <c r="F50" s="40" t="s">
        <v>458</v>
      </c>
    </row>
    <row r="51" spans="1:6" x14ac:dyDescent="0.25">
      <c r="A51" s="19"/>
      <c r="B51" s="19"/>
      <c r="C51" s="19"/>
      <c r="D51" s="19"/>
      <c r="E51" s="26">
        <f>SUM(E5:E50)</f>
        <v>96</v>
      </c>
      <c r="F51" s="40"/>
    </row>
    <row r="54" spans="1:6" x14ac:dyDescent="0.25">
      <c r="B54" s="78" t="s">
        <v>483</v>
      </c>
      <c r="C54" s="79"/>
      <c r="D54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26"/>
  <sheetViews>
    <sheetView topLeftCell="A16" workbookViewId="0">
      <selection activeCell="B26" sqref="B26:D26"/>
    </sheetView>
  </sheetViews>
  <sheetFormatPr defaultRowHeight="15" x14ac:dyDescent="0.25"/>
  <cols>
    <col min="2" max="2" width="45.7109375" customWidth="1"/>
    <col min="6" max="6" width="27.710937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5">
      <c r="A4" s="69"/>
      <c r="B4" s="48" t="s">
        <v>299</v>
      </c>
      <c r="C4" s="37"/>
      <c r="D4" s="37"/>
      <c r="E4" s="37"/>
      <c r="F4" s="38"/>
    </row>
    <row r="5" spans="1:6" ht="25.5" x14ac:dyDescent="0.25">
      <c r="A5" s="36">
        <v>1</v>
      </c>
      <c r="B5" s="18" t="s">
        <v>301</v>
      </c>
      <c r="C5" s="34" t="s">
        <v>7</v>
      </c>
      <c r="D5" s="34"/>
      <c r="E5" s="37">
        <v>1</v>
      </c>
      <c r="F5" s="40" t="s">
        <v>450</v>
      </c>
    </row>
    <row r="6" spans="1:6" ht="25.5" x14ac:dyDescent="0.25">
      <c r="A6" s="36">
        <v>2</v>
      </c>
      <c r="B6" s="18" t="s">
        <v>302</v>
      </c>
      <c r="C6" s="34" t="s">
        <v>7</v>
      </c>
      <c r="D6" s="34"/>
      <c r="E6" s="37">
        <v>1</v>
      </c>
      <c r="F6" s="40" t="s">
        <v>450</v>
      </c>
    </row>
    <row r="7" spans="1:6" ht="25.5" x14ac:dyDescent="0.25">
      <c r="A7" s="36">
        <v>3</v>
      </c>
      <c r="B7" s="18" t="s">
        <v>303</v>
      </c>
      <c r="C7" s="34" t="s">
        <v>7</v>
      </c>
      <c r="D7" s="34"/>
      <c r="E7" s="37">
        <v>1</v>
      </c>
      <c r="F7" s="40" t="s">
        <v>450</v>
      </c>
    </row>
    <row r="8" spans="1:6" ht="25.5" x14ac:dyDescent="0.25">
      <c r="A8" s="36">
        <v>4</v>
      </c>
      <c r="B8" s="18" t="s">
        <v>304</v>
      </c>
      <c r="C8" s="34" t="s">
        <v>7</v>
      </c>
      <c r="D8" s="34"/>
      <c r="E8" s="37">
        <v>1</v>
      </c>
      <c r="F8" s="40" t="s">
        <v>450</v>
      </c>
    </row>
    <row r="9" spans="1:6" ht="25.5" x14ac:dyDescent="0.25">
      <c r="A9" s="36">
        <v>5</v>
      </c>
      <c r="B9" s="18" t="s">
        <v>305</v>
      </c>
      <c r="C9" s="34" t="s">
        <v>7</v>
      </c>
      <c r="D9" s="34"/>
      <c r="E9" s="37">
        <v>1</v>
      </c>
      <c r="F9" s="40" t="s">
        <v>450</v>
      </c>
    </row>
    <row r="10" spans="1:6" ht="25.5" x14ac:dyDescent="0.25">
      <c r="A10" s="36">
        <v>6</v>
      </c>
      <c r="B10" s="18" t="s">
        <v>306</v>
      </c>
      <c r="C10" s="34" t="s">
        <v>7</v>
      </c>
      <c r="D10" s="34"/>
      <c r="E10" s="37">
        <v>1</v>
      </c>
      <c r="F10" s="40" t="s">
        <v>450</v>
      </c>
    </row>
    <row r="11" spans="1:6" ht="25.5" x14ac:dyDescent="0.25">
      <c r="A11" s="36">
        <v>7</v>
      </c>
      <c r="B11" s="18" t="s">
        <v>303</v>
      </c>
      <c r="C11" s="34" t="s">
        <v>7</v>
      </c>
      <c r="D11" s="34"/>
      <c r="E11" s="37">
        <v>5</v>
      </c>
      <c r="F11" s="40" t="s">
        <v>450</v>
      </c>
    </row>
    <row r="12" spans="1:6" ht="25.5" x14ac:dyDescent="0.25">
      <c r="A12" s="36">
        <v>8</v>
      </c>
      <c r="B12" s="18" t="s">
        <v>303</v>
      </c>
      <c r="C12" s="34" t="s">
        <v>7</v>
      </c>
      <c r="D12" s="34"/>
      <c r="E12" s="37">
        <v>1</v>
      </c>
      <c r="F12" s="40" t="s">
        <v>450</v>
      </c>
    </row>
    <row r="13" spans="1:6" ht="25.5" x14ac:dyDescent="0.25">
      <c r="A13" s="36">
        <v>9</v>
      </c>
      <c r="B13" s="18" t="s">
        <v>307</v>
      </c>
      <c r="C13" s="34" t="s">
        <v>7</v>
      </c>
      <c r="D13" s="34"/>
      <c r="E13" s="37">
        <v>2</v>
      </c>
      <c r="F13" s="40" t="s">
        <v>450</v>
      </c>
    </row>
    <row r="14" spans="1:6" ht="25.5" x14ac:dyDescent="0.25">
      <c r="A14" s="36">
        <v>10</v>
      </c>
      <c r="B14" s="18" t="s">
        <v>303</v>
      </c>
      <c r="C14" s="34" t="s">
        <v>7</v>
      </c>
      <c r="D14" s="34"/>
      <c r="E14" s="37">
        <v>2</v>
      </c>
      <c r="F14" s="40" t="s">
        <v>450</v>
      </c>
    </row>
    <row r="15" spans="1:6" ht="25.5" x14ac:dyDescent="0.25">
      <c r="A15" s="36">
        <v>11</v>
      </c>
      <c r="B15" s="18" t="s">
        <v>308</v>
      </c>
      <c r="C15" s="34" t="s">
        <v>7</v>
      </c>
      <c r="D15" s="34"/>
      <c r="E15" s="51">
        <v>1</v>
      </c>
      <c r="F15" s="40" t="s">
        <v>442</v>
      </c>
    </row>
    <row r="16" spans="1:6" ht="25.5" x14ac:dyDescent="0.25">
      <c r="A16" s="36">
        <v>12</v>
      </c>
      <c r="B16" s="18" t="s">
        <v>309</v>
      </c>
      <c r="C16" s="34" t="s">
        <v>7</v>
      </c>
      <c r="D16" s="34"/>
      <c r="E16" s="51">
        <v>10</v>
      </c>
      <c r="F16" s="40" t="s">
        <v>442</v>
      </c>
    </row>
    <row r="17" spans="1:6" ht="25.5" x14ac:dyDescent="0.25">
      <c r="A17" s="36">
        <v>13</v>
      </c>
      <c r="B17" s="18" t="s">
        <v>310</v>
      </c>
      <c r="C17" s="34" t="s">
        <v>7</v>
      </c>
      <c r="D17" s="34"/>
      <c r="E17" s="51">
        <v>2</v>
      </c>
      <c r="F17" s="8" t="s">
        <v>470</v>
      </c>
    </row>
    <row r="18" spans="1:6" ht="25.5" x14ac:dyDescent="0.25">
      <c r="A18" s="36">
        <v>14</v>
      </c>
      <c r="B18" s="18" t="s">
        <v>311</v>
      </c>
      <c r="C18" s="34" t="s">
        <v>7</v>
      </c>
      <c r="D18" s="34"/>
      <c r="E18" s="51">
        <v>2</v>
      </c>
      <c r="F18" s="8" t="s">
        <v>470</v>
      </c>
    </row>
    <row r="19" spans="1:6" ht="25.5" x14ac:dyDescent="0.25">
      <c r="A19" s="36">
        <v>15</v>
      </c>
      <c r="B19" s="18" t="s">
        <v>312</v>
      </c>
      <c r="C19" s="34" t="s">
        <v>7</v>
      </c>
      <c r="D19" s="34"/>
      <c r="E19" s="51">
        <v>2</v>
      </c>
      <c r="F19" s="8" t="s">
        <v>470</v>
      </c>
    </row>
    <row r="20" spans="1:6" ht="25.5" x14ac:dyDescent="0.25">
      <c r="A20" s="36">
        <v>16</v>
      </c>
      <c r="B20" s="18" t="s">
        <v>287</v>
      </c>
      <c r="C20" s="34" t="s">
        <v>7</v>
      </c>
      <c r="D20" s="34"/>
      <c r="E20" s="51">
        <v>1</v>
      </c>
      <c r="F20" s="8" t="s">
        <v>470</v>
      </c>
    </row>
    <row r="21" spans="1:6" ht="25.5" x14ac:dyDescent="0.25">
      <c r="A21" s="36">
        <v>17</v>
      </c>
      <c r="B21" s="18" t="s">
        <v>313</v>
      </c>
      <c r="C21" s="34" t="s">
        <v>7</v>
      </c>
      <c r="D21" s="34"/>
      <c r="E21" s="51">
        <v>1</v>
      </c>
      <c r="F21" s="8" t="s">
        <v>470</v>
      </c>
    </row>
    <row r="22" spans="1:6" ht="25.5" x14ac:dyDescent="0.25">
      <c r="A22" s="36">
        <v>18</v>
      </c>
      <c r="B22" s="18" t="s">
        <v>300</v>
      </c>
      <c r="C22" s="34" t="s">
        <v>164</v>
      </c>
      <c r="D22" s="34"/>
      <c r="E22" s="51">
        <v>1</v>
      </c>
      <c r="F22" s="40" t="s">
        <v>439</v>
      </c>
    </row>
    <row r="23" spans="1:6" x14ac:dyDescent="0.25">
      <c r="A23" s="19"/>
      <c r="B23" s="19" t="s">
        <v>37</v>
      </c>
      <c r="C23" s="19"/>
      <c r="D23" s="19"/>
      <c r="E23" s="26">
        <f>SUM(E5:E22)</f>
        <v>36</v>
      </c>
      <c r="F23" s="40"/>
    </row>
    <row r="26" spans="1:6" x14ac:dyDescent="0.25">
      <c r="B26" s="78" t="s">
        <v>483</v>
      </c>
      <c r="C26" s="79"/>
      <c r="D26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1"/>
  <sheetViews>
    <sheetView topLeftCell="A7" workbookViewId="0">
      <selection activeCell="B13" sqref="A2:F18"/>
    </sheetView>
  </sheetViews>
  <sheetFormatPr defaultRowHeight="15" x14ac:dyDescent="0.25"/>
  <cols>
    <col min="2" max="2" width="37.85546875" customWidth="1"/>
    <col min="6" max="6" width="25.425781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5">
      <c r="A4" s="69"/>
      <c r="B4" s="48" t="s">
        <v>323</v>
      </c>
      <c r="C4" s="37"/>
      <c r="D4" s="37"/>
      <c r="E4" s="37"/>
      <c r="F4" s="38"/>
    </row>
    <row r="5" spans="1:6" ht="25.5" x14ac:dyDescent="0.25">
      <c r="A5" s="36">
        <v>1</v>
      </c>
      <c r="B5" s="18" t="s">
        <v>314</v>
      </c>
      <c r="C5" s="34" t="s">
        <v>7</v>
      </c>
      <c r="D5" s="34"/>
      <c r="E5" s="37">
        <v>2</v>
      </c>
      <c r="F5" s="40" t="s">
        <v>471</v>
      </c>
    </row>
    <row r="6" spans="1:6" ht="25.5" x14ac:dyDescent="0.25">
      <c r="A6" s="36">
        <v>2</v>
      </c>
      <c r="B6" s="18" t="s">
        <v>315</v>
      </c>
      <c r="C6" s="34" t="s">
        <v>7</v>
      </c>
      <c r="D6" s="34"/>
      <c r="E6" s="37">
        <v>1</v>
      </c>
      <c r="F6" s="40" t="s">
        <v>471</v>
      </c>
    </row>
    <row r="7" spans="1:6" ht="25.5" x14ac:dyDescent="0.25">
      <c r="A7" s="36">
        <v>3</v>
      </c>
      <c r="B7" s="18" t="s">
        <v>216</v>
      </c>
      <c r="C7" s="34" t="s">
        <v>7</v>
      </c>
      <c r="D7" s="34"/>
      <c r="E7" s="37">
        <v>1</v>
      </c>
      <c r="F7" s="40" t="s">
        <v>471</v>
      </c>
    </row>
    <row r="8" spans="1:6" ht="25.5" x14ac:dyDescent="0.25">
      <c r="A8" s="36">
        <v>4</v>
      </c>
      <c r="B8" s="18" t="s">
        <v>287</v>
      </c>
      <c r="C8" s="34" t="s">
        <v>7</v>
      </c>
      <c r="D8" s="34"/>
      <c r="E8" s="37">
        <v>1</v>
      </c>
      <c r="F8" s="40" t="s">
        <v>471</v>
      </c>
    </row>
    <row r="9" spans="1:6" ht="25.5" x14ac:dyDescent="0.25">
      <c r="A9" s="36">
        <v>5</v>
      </c>
      <c r="B9" s="18" t="s">
        <v>316</v>
      </c>
      <c r="C9" s="34" t="s">
        <v>7</v>
      </c>
      <c r="D9" s="34"/>
      <c r="E9" s="37">
        <v>1</v>
      </c>
      <c r="F9" s="40" t="s">
        <v>471</v>
      </c>
    </row>
    <row r="10" spans="1:6" ht="25.5" x14ac:dyDescent="0.25">
      <c r="A10" s="36">
        <v>6</v>
      </c>
      <c r="B10" s="18" t="s">
        <v>317</v>
      </c>
      <c r="C10" s="34" t="s">
        <v>7</v>
      </c>
      <c r="D10" s="34"/>
      <c r="E10" s="37">
        <v>1</v>
      </c>
      <c r="F10" s="40" t="s">
        <v>471</v>
      </c>
    </row>
    <row r="11" spans="1:6" ht="25.5" x14ac:dyDescent="0.25">
      <c r="A11" s="36">
        <v>7</v>
      </c>
      <c r="B11" s="18" t="s">
        <v>88</v>
      </c>
      <c r="C11" s="34" t="s">
        <v>7</v>
      </c>
      <c r="D11" s="34"/>
      <c r="E11" s="37">
        <v>13</v>
      </c>
      <c r="F11" s="8" t="s">
        <v>470</v>
      </c>
    </row>
    <row r="12" spans="1:6" ht="25.5" x14ac:dyDescent="0.25">
      <c r="A12" s="36">
        <v>8</v>
      </c>
      <c r="B12" s="18" t="s">
        <v>318</v>
      </c>
      <c r="C12" s="34" t="s">
        <v>7</v>
      </c>
      <c r="D12" s="34"/>
      <c r="E12" s="37">
        <v>1</v>
      </c>
      <c r="F12" s="8" t="s">
        <v>470</v>
      </c>
    </row>
    <row r="13" spans="1:6" x14ac:dyDescent="0.25">
      <c r="A13" s="36">
        <v>9</v>
      </c>
      <c r="B13" s="18" t="s">
        <v>319</v>
      </c>
      <c r="C13" s="34" t="s">
        <v>7</v>
      </c>
      <c r="D13" s="34"/>
      <c r="E13" s="37">
        <v>10</v>
      </c>
      <c r="F13" s="40"/>
    </row>
    <row r="14" spans="1:6" ht="25.5" x14ac:dyDescent="0.25">
      <c r="A14" s="36">
        <v>10</v>
      </c>
      <c r="B14" s="18" t="s">
        <v>302</v>
      </c>
      <c r="C14" s="34" t="s">
        <v>7</v>
      </c>
      <c r="D14" s="34"/>
      <c r="E14" s="37">
        <v>1</v>
      </c>
      <c r="F14" s="40" t="s">
        <v>450</v>
      </c>
    </row>
    <row r="15" spans="1:6" ht="25.5" x14ac:dyDescent="0.25">
      <c r="A15" s="36">
        <v>11</v>
      </c>
      <c r="B15" s="18" t="s">
        <v>320</v>
      </c>
      <c r="C15" s="34" t="s">
        <v>7</v>
      </c>
      <c r="D15" s="34"/>
      <c r="E15" s="51">
        <v>1</v>
      </c>
      <c r="F15" s="40" t="s">
        <v>450</v>
      </c>
    </row>
    <row r="16" spans="1:6" ht="25.5" x14ac:dyDescent="0.25">
      <c r="A16" s="36">
        <v>12</v>
      </c>
      <c r="B16" s="18" t="s">
        <v>321</v>
      </c>
      <c r="C16" s="34" t="s">
        <v>7</v>
      </c>
      <c r="D16" s="34"/>
      <c r="E16" s="51">
        <v>1</v>
      </c>
      <c r="F16" s="40" t="s">
        <v>442</v>
      </c>
    </row>
    <row r="17" spans="1:6" ht="25.5" x14ac:dyDescent="0.25">
      <c r="A17" s="36">
        <v>13</v>
      </c>
      <c r="B17" s="18" t="s">
        <v>322</v>
      </c>
      <c r="C17" s="34" t="s">
        <v>7</v>
      </c>
      <c r="D17" s="34"/>
      <c r="E17" s="51">
        <v>10</v>
      </c>
      <c r="F17" s="40" t="s">
        <v>442</v>
      </c>
    </row>
    <row r="18" spans="1:6" x14ac:dyDescent="0.25">
      <c r="A18" s="55"/>
      <c r="B18" s="55" t="s">
        <v>37</v>
      </c>
      <c r="C18" s="55"/>
      <c r="D18" s="55"/>
      <c r="E18" s="56">
        <f>SUM(E5:E17)</f>
        <v>44</v>
      </c>
      <c r="F18" s="40"/>
    </row>
    <row r="21" spans="1:6" x14ac:dyDescent="0.25">
      <c r="B21" s="78" t="s">
        <v>483</v>
      </c>
      <c r="C21" s="79"/>
      <c r="D21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22"/>
  <sheetViews>
    <sheetView workbookViewId="0">
      <selection activeCell="I14" sqref="I14"/>
    </sheetView>
  </sheetViews>
  <sheetFormatPr defaultRowHeight="15" x14ac:dyDescent="0.25"/>
  <cols>
    <col min="2" max="2" width="46" customWidth="1"/>
    <col min="6" max="6" width="24.710937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5">
      <c r="A4" s="69"/>
      <c r="B4" s="48" t="s">
        <v>338</v>
      </c>
      <c r="C4" s="37"/>
      <c r="D4" s="37"/>
      <c r="E4" s="37"/>
      <c r="F4" s="40"/>
    </row>
    <row r="5" spans="1:6" ht="25.5" x14ac:dyDescent="0.25">
      <c r="A5" s="36">
        <v>1</v>
      </c>
      <c r="B5" s="18" t="s">
        <v>325</v>
      </c>
      <c r="C5" s="34" t="s">
        <v>7</v>
      </c>
      <c r="D5" s="34"/>
      <c r="E5" s="37">
        <v>2</v>
      </c>
      <c r="F5" s="71" t="s">
        <v>462</v>
      </c>
    </row>
    <row r="6" spans="1:6" ht="25.5" x14ac:dyDescent="0.25">
      <c r="A6" s="36">
        <v>2</v>
      </c>
      <c r="B6" s="18" t="s">
        <v>326</v>
      </c>
      <c r="C6" s="34" t="s">
        <v>7</v>
      </c>
      <c r="D6" s="34"/>
      <c r="E6" s="37">
        <v>1</v>
      </c>
      <c r="F6" s="40" t="s">
        <v>460</v>
      </c>
    </row>
    <row r="7" spans="1:6" ht="25.5" x14ac:dyDescent="0.25">
      <c r="A7" s="36">
        <v>3</v>
      </c>
      <c r="B7" s="18" t="s">
        <v>327</v>
      </c>
      <c r="C7" s="34" t="s">
        <v>7</v>
      </c>
      <c r="D7" s="34"/>
      <c r="E7" s="37">
        <v>1</v>
      </c>
      <c r="F7" s="40" t="s">
        <v>460</v>
      </c>
    </row>
    <row r="8" spans="1:6" ht="25.5" x14ac:dyDescent="0.25">
      <c r="A8" s="36">
        <v>4</v>
      </c>
      <c r="B8" s="18" t="s">
        <v>328</v>
      </c>
      <c r="C8" s="34" t="s">
        <v>7</v>
      </c>
      <c r="D8" s="34"/>
      <c r="E8" s="37">
        <v>1</v>
      </c>
      <c r="F8" s="40" t="s">
        <v>460</v>
      </c>
    </row>
    <row r="9" spans="1:6" ht="25.5" x14ac:dyDescent="0.25">
      <c r="A9" s="36">
        <v>5</v>
      </c>
      <c r="B9" s="18" t="s">
        <v>329</v>
      </c>
      <c r="C9" s="34" t="s">
        <v>7</v>
      </c>
      <c r="D9" s="34"/>
      <c r="E9" s="37">
        <v>1</v>
      </c>
      <c r="F9" s="40" t="s">
        <v>460</v>
      </c>
    </row>
    <row r="10" spans="1:6" ht="25.5" x14ac:dyDescent="0.25">
      <c r="A10" s="36">
        <v>6</v>
      </c>
      <c r="B10" s="18" t="s">
        <v>330</v>
      </c>
      <c r="C10" s="34" t="s">
        <v>7</v>
      </c>
      <c r="D10" s="34"/>
      <c r="E10" s="37">
        <v>1</v>
      </c>
      <c r="F10" s="40" t="s">
        <v>460</v>
      </c>
    </row>
    <row r="11" spans="1:6" ht="25.5" x14ac:dyDescent="0.25">
      <c r="A11" s="36">
        <v>7</v>
      </c>
      <c r="B11" s="18" t="s">
        <v>331</v>
      </c>
      <c r="C11" s="34" t="s">
        <v>7</v>
      </c>
      <c r="D11" s="34"/>
      <c r="E11" s="37">
        <v>1</v>
      </c>
      <c r="F11" s="40" t="s">
        <v>444</v>
      </c>
    </row>
    <row r="12" spans="1:6" ht="25.5" x14ac:dyDescent="0.25">
      <c r="A12" s="36">
        <v>8</v>
      </c>
      <c r="B12" s="18" t="s">
        <v>216</v>
      </c>
      <c r="C12" s="34" t="s">
        <v>7</v>
      </c>
      <c r="D12" s="34"/>
      <c r="E12" s="37">
        <v>1</v>
      </c>
      <c r="F12" s="40" t="s">
        <v>444</v>
      </c>
    </row>
    <row r="13" spans="1:6" ht="25.5" x14ac:dyDescent="0.25">
      <c r="A13" s="36">
        <v>9</v>
      </c>
      <c r="B13" s="18" t="s">
        <v>332</v>
      </c>
      <c r="C13" s="34" t="s">
        <v>7</v>
      </c>
      <c r="D13" s="34"/>
      <c r="E13" s="37">
        <v>10</v>
      </c>
      <c r="F13" s="40" t="s">
        <v>444</v>
      </c>
    </row>
    <row r="14" spans="1:6" ht="25.5" x14ac:dyDescent="0.25">
      <c r="A14" s="36">
        <v>10</v>
      </c>
      <c r="B14" s="18" t="s">
        <v>333</v>
      </c>
      <c r="C14" s="34" t="s">
        <v>7</v>
      </c>
      <c r="D14" s="34"/>
      <c r="E14" s="37">
        <v>1</v>
      </c>
      <c r="F14" s="40" t="s">
        <v>444</v>
      </c>
    </row>
    <row r="15" spans="1:6" ht="25.5" x14ac:dyDescent="0.25">
      <c r="A15" s="36">
        <v>11</v>
      </c>
      <c r="B15" s="18" t="s">
        <v>334</v>
      </c>
      <c r="C15" s="34" t="s">
        <v>7</v>
      </c>
      <c r="D15" s="34"/>
      <c r="E15" s="51">
        <v>2</v>
      </c>
      <c r="F15" s="40" t="s">
        <v>450</v>
      </c>
    </row>
    <row r="16" spans="1:6" ht="25.5" x14ac:dyDescent="0.25">
      <c r="A16" s="36">
        <v>12</v>
      </c>
      <c r="B16" s="18" t="s">
        <v>335</v>
      </c>
      <c r="C16" s="34" t="s">
        <v>7</v>
      </c>
      <c r="D16" s="34"/>
      <c r="E16" s="51">
        <v>3</v>
      </c>
      <c r="F16" s="40" t="s">
        <v>450</v>
      </c>
    </row>
    <row r="17" spans="1:6" ht="25.5" x14ac:dyDescent="0.25">
      <c r="A17" s="36">
        <v>13</v>
      </c>
      <c r="B17" s="18" t="s">
        <v>336</v>
      </c>
      <c r="C17" s="34" t="s">
        <v>7</v>
      </c>
      <c r="D17" s="34"/>
      <c r="E17" s="51">
        <v>1</v>
      </c>
      <c r="F17" s="40" t="s">
        <v>460</v>
      </c>
    </row>
    <row r="18" spans="1:6" ht="25.5" x14ac:dyDescent="0.25">
      <c r="A18" s="36">
        <v>14</v>
      </c>
      <c r="B18" s="18" t="s">
        <v>337</v>
      </c>
      <c r="C18" s="34" t="s">
        <v>7</v>
      </c>
      <c r="D18" s="55"/>
      <c r="E18" s="56">
        <v>1</v>
      </c>
      <c r="F18" s="40" t="s">
        <v>460</v>
      </c>
    </row>
    <row r="19" spans="1:6" x14ac:dyDescent="0.25">
      <c r="A19" s="19"/>
      <c r="B19" s="57" t="s">
        <v>324</v>
      </c>
      <c r="C19" s="19"/>
      <c r="D19" s="19"/>
      <c r="E19" s="20">
        <f>SUM(E5:E18)</f>
        <v>27</v>
      </c>
      <c r="F19" s="40"/>
    </row>
    <row r="22" spans="1:6" x14ac:dyDescent="0.25">
      <c r="B22" s="78" t="s">
        <v>483</v>
      </c>
      <c r="C22" s="79"/>
      <c r="D22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F24"/>
  <sheetViews>
    <sheetView topLeftCell="A4" workbookViewId="0">
      <selection activeCell="B24" sqref="B24:D24"/>
    </sheetView>
  </sheetViews>
  <sheetFormatPr defaultRowHeight="15" x14ac:dyDescent="0.25"/>
  <cols>
    <col min="2" max="2" width="33.5703125" customWidth="1"/>
    <col min="6" max="6" width="29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5">
      <c r="A4" s="69"/>
      <c r="B4" s="48" t="s">
        <v>339</v>
      </c>
      <c r="C4" s="37"/>
      <c r="D4" s="37"/>
      <c r="E4" s="37"/>
      <c r="F4" s="38"/>
    </row>
    <row r="5" spans="1:6" x14ac:dyDescent="0.25">
      <c r="A5" s="34">
        <v>1</v>
      </c>
      <c r="B5" s="18" t="s">
        <v>340</v>
      </c>
      <c r="C5" s="34" t="s">
        <v>7</v>
      </c>
      <c r="D5" s="34"/>
      <c r="E5" s="37">
        <v>5</v>
      </c>
      <c r="F5" s="40"/>
    </row>
    <row r="6" spans="1:6" x14ac:dyDescent="0.25">
      <c r="A6" s="34">
        <v>2</v>
      </c>
      <c r="B6" s="18" t="s">
        <v>315</v>
      </c>
      <c r="C6" s="34" t="s">
        <v>7</v>
      </c>
      <c r="D6" s="34"/>
      <c r="E6" s="37">
        <v>1</v>
      </c>
      <c r="F6" s="40"/>
    </row>
    <row r="7" spans="1:6" ht="25.5" x14ac:dyDescent="0.25">
      <c r="A7" s="34">
        <v>3</v>
      </c>
      <c r="B7" s="18" t="s">
        <v>318</v>
      </c>
      <c r="C7" s="34" t="s">
        <v>7</v>
      </c>
      <c r="D7" s="34"/>
      <c r="E7" s="37">
        <v>2</v>
      </c>
      <c r="F7" s="8" t="s">
        <v>470</v>
      </c>
    </row>
    <row r="8" spans="1:6" x14ac:dyDescent="0.25">
      <c r="A8" s="34">
        <v>4</v>
      </c>
      <c r="B8" s="18" t="s">
        <v>341</v>
      </c>
      <c r="C8" s="34" t="s">
        <v>7</v>
      </c>
      <c r="D8" s="34"/>
      <c r="E8" s="37">
        <v>1</v>
      </c>
      <c r="F8" s="40"/>
    </row>
    <row r="9" spans="1:6" ht="25.5" x14ac:dyDescent="0.25">
      <c r="A9" s="34">
        <v>5</v>
      </c>
      <c r="B9" s="18" t="s">
        <v>302</v>
      </c>
      <c r="C9" s="34" t="s">
        <v>7</v>
      </c>
      <c r="D9" s="34"/>
      <c r="E9" s="37">
        <v>1</v>
      </c>
      <c r="F9" s="40" t="s">
        <v>450</v>
      </c>
    </row>
    <row r="10" spans="1:6" ht="25.5" x14ac:dyDescent="0.25">
      <c r="A10" s="34">
        <v>6</v>
      </c>
      <c r="B10" s="18" t="s">
        <v>342</v>
      </c>
      <c r="C10" s="34" t="s">
        <v>7</v>
      </c>
      <c r="D10" s="34"/>
      <c r="E10" s="37">
        <v>3</v>
      </c>
      <c r="F10" s="40" t="s">
        <v>450</v>
      </c>
    </row>
    <row r="11" spans="1:6" x14ac:dyDescent="0.25">
      <c r="A11" s="34">
        <v>7</v>
      </c>
      <c r="B11" s="18" t="s">
        <v>343</v>
      </c>
      <c r="C11" s="34" t="s">
        <v>7</v>
      </c>
      <c r="D11" s="34"/>
      <c r="E11" s="37">
        <v>1</v>
      </c>
      <c r="F11" s="40"/>
    </row>
    <row r="12" spans="1:6" x14ac:dyDescent="0.25">
      <c r="A12" s="34">
        <v>8</v>
      </c>
      <c r="B12" s="18" t="s">
        <v>344</v>
      </c>
      <c r="C12" s="34" t="s">
        <v>7</v>
      </c>
      <c r="D12" s="34"/>
      <c r="E12" s="37">
        <v>1</v>
      </c>
      <c r="F12" s="40"/>
    </row>
    <row r="13" spans="1:6" x14ac:dyDescent="0.25">
      <c r="A13" s="34">
        <v>10</v>
      </c>
      <c r="B13" s="18" t="s">
        <v>350</v>
      </c>
      <c r="C13" s="34" t="s">
        <v>7</v>
      </c>
      <c r="D13" s="34"/>
      <c r="E13" s="37">
        <v>15</v>
      </c>
      <c r="F13" s="40"/>
    </row>
    <row r="14" spans="1:6" ht="25.5" x14ac:dyDescent="0.25">
      <c r="A14" s="34">
        <v>11</v>
      </c>
      <c r="B14" s="18" t="s">
        <v>334</v>
      </c>
      <c r="C14" s="34" t="s">
        <v>7</v>
      </c>
      <c r="D14" s="34"/>
      <c r="E14" s="51">
        <v>2</v>
      </c>
      <c r="F14" s="40" t="s">
        <v>450</v>
      </c>
    </row>
    <row r="15" spans="1:6" ht="25.5" x14ac:dyDescent="0.25">
      <c r="A15" s="34">
        <v>13</v>
      </c>
      <c r="B15" s="18" t="s">
        <v>345</v>
      </c>
      <c r="C15" s="34" t="s">
        <v>7</v>
      </c>
      <c r="D15" s="34"/>
      <c r="E15" s="51">
        <v>1</v>
      </c>
      <c r="F15" s="40" t="s">
        <v>450</v>
      </c>
    </row>
    <row r="16" spans="1:6" ht="25.5" x14ac:dyDescent="0.25">
      <c r="A16" s="34">
        <v>14</v>
      </c>
      <c r="B16" s="18" t="s">
        <v>346</v>
      </c>
      <c r="C16" s="34" t="s">
        <v>7</v>
      </c>
      <c r="D16" s="55"/>
      <c r="E16" s="56">
        <v>3</v>
      </c>
      <c r="F16" s="40" t="s">
        <v>450</v>
      </c>
    </row>
    <row r="17" spans="1:6" ht="25.5" x14ac:dyDescent="0.25">
      <c r="A17" s="34">
        <v>15</v>
      </c>
      <c r="B17" s="18" t="s">
        <v>347</v>
      </c>
      <c r="C17" s="34" t="s">
        <v>7</v>
      </c>
      <c r="D17" s="19"/>
      <c r="E17" s="56">
        <v>1</v>
      </c>
      <c r="F17" s="40" t="s">
        <v>444</v>
      </c>
    </row>
    <row r="18" spans="1:6" ht="25.5" x14ac:dyDescent="0.25">
      <c r="A18" s="34">
        <v>16</v>
      </c>
      <c r="B18" s="18" t="s">
        <v>106</v>
      </c>
      <c r="C18" s="34" t="s">
        <v>7</v>
      </c>
      <c r="D18" s="19"/>
      <c r="E18" s="56">
        <v>1</v>
      </c>
      <c r="F18" s="40" t="s">
        <v>444</v>
      </c>
    </row>
    <row r="19" spans="1:6" ht="25.5" x14ac:dyDescent="0.25">
      <c r="A19" s="34">
        <v>17</v>
      </c>
      <c r="B19" s="18" t="s">
        <v>348</v>
      </c>
      <c r="C19" s="34" t="s">
        <v>7</v>
      </c>
      <c r="D19" s="19"/>
      <c r="E19" s="56">
        <v>1</v>
      </c>
      <c r="F19" s="40" t="s">
        <v>444</v>
      </c>
    </row>
    <row r="20" spans="1:6" ht="25.5" x14ac:dyDescent="0.25">
      <c r="A20" s="34">
        <v>18</v>
      </c>
      <c r="B20" s="18" t="s">
        <v>349</v>
      </c>
      <c r="C20" s="34" t="s">
        <v>7</v>
      </c>
      <c r="D20" s="19"/>
      <c r="E20" s="56">
        <v>1</v>
      </c>
      <c r="F20" s="40" t="s">
        <v>444</v>
      </c>
    </row>
    <row r="21" spans="1:6" x14ac:dyDescent="0.25">
      <c r="A21" s="19"/>
      <c r="B21" s="19"/>
      <c r="C21" s="19"/>
      <c r="D21" s="19"/>
      <c r="E21" s="20">
        <f>SUM(E5:E20)</f>
        <v>40</v>
      </c>
      <c r="F21" s="40"/>
    </row>
    <row r="24" spans="1:6" x14ac:dyDescent="0.25">
      <c r="B24" s="78" t="s">
        <v>483</v>
      </c>
      <c r="C24" s="79"/>
      <c r="D24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35"/>
  <sheetViews>
    <sheetView topLeftCell="A19" workbookViewId="0">
      <selection activeCell="B31" sqref="A2:F32"/>
    </sheetView>
  </sheetViews>
  <sheetFormatPr defaultRowHeight="15" x14ac:dyDescent="0.25"/>
  <cols>
    <col min="2" max="2" width="43.140625" customWidth="1"/>
    <col min="6" max="6" width="29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5">
      <c r="A4" s="69"/>
      <c r="B4" s="48" t="s">
        <v>362</v>
      </c>
      <c r="C4" s="37"/>
      <c r="D4" s="37"/>
      <c r="E4" s="37"/>
      <c r="F4" s="38"/>
    </row>
    <row r="5" spans="1:6" ht="22.5" customHeight="1" x14ac:dyDescent="0.25">
      <c r="A5" s="34">
        <v>1</v>
      </c>
      <c r="B5" s="18" t="s">
        <v>351</v>
      </c>
      <c r="C5" s="34" t="s">
        <v>7</v>
      </c>
      <c r="D5" s="34"/>
      <c r="E5" s="37">
        <v>1</v>
      </c>
      <c r="F5" s="40" t="s">
        <v>461</v>
      </c>
    </row>
    <row r="6" spans="1:6" ht="25.5" x14ac:dyDescent="0.25">
      <c r="A6" s="34">
        <v>2</v>
      </c>
      <c r="B6" s="18" t="s">
        <v>367</v>
      </c>
      <c r="C6" s="34" t="s">
        <v>7</v>
      </c>
      <c r="D6" s="34"/>
      <c r="E6" s="37">
        <v>1</v>
      </c>
      <c r="F6" s="8" t="s">
        <v>449</v>
      </c>
    </row>
    <row r="7" spans="1:6" ht="25.5" x14ac:dyDescent="0.25">
      <c r="A7" s="34">
        <v>3</v>
      </c>
      <c r="B7" s="18" t="s">
        <v>352</v>
      </c>
      <c r="C7" s="34" t="s">
        <v>7</v>
      </c>
      <c r="D7" s="34"/>
      <c r="E7" s="37">
        <v>5</v>
      </c>
      <c r="F7" s="40" t="s">
        <v>450</v>
      </c>
    </row>
    <row r="8" spans="1:6" ht="25.5" x14ac:dyDescent="0.25">
      <c r="A8" s="34">
        <v>5</v>
      </c>
      <c r="B8" s="18" t="s">
        <v>366</v>
      </c>
      <c r="C8" s="34" t="s">
        <v>7</v>
      </c>
      <c r="D8" s="34"/>
      <c r="E8" s="37">
        <v>1</v>
      </c>
      <c r="F8" s="40" t="s">
        <v>450</v>
      </c>
    </row>
    <row r="9" spans="1:6" ht="25.5" x14ac:dyDescent="0.25">
      <c r="A9" s="34">
        <v>6</v>
      </c>
      <c r="B9" s="18" t="s">
        <v>343</v>
      </c>
      <c r="C9" s="34" t="s">
        <v>7</v>
      </c>
      <c r="D9" s="34"/>
      <c r="E9" s="37">
        <v>1</v>
      </c>
      <c r="F9" s="71" t="s">
        <v>462</v>
      </c>
    </row>
    <row r="10" spans="1:6" ht="25.5" x14ac:dyDescent="0.25">
      <c r="A10" s="34">
        <v>7</v>
      </c>
      <c r="B10" s="18" t="s">
        <v>365</v>
      </c>
      <c r="C10" s="34" t="s">
        <v>7</v>
      </c>
      <c r="D10" s="34"/>
      <c r="E10" s="37">
        <v>1</v>
      </c>
      <c r="F10" s="71" t="s">
        <v>462</v>
      </c>
    </row>
    <row r="11" spans="1:6" ht="25.5" x14ac:dyDescent="0.25">
      <c r="A11" s="34">
        <v>8</v>
      </c>
      <c r="B11" s="18" t="s">
        <v>364</v>
      </c>
      <c r="C11" s="34" t="s">
        <v>7</v>
      </c>
      <c r="D11" s="34"/>
      <c r="E11" s="37">
        <v>1</v>
      </c>
      <c r="F11" s="71" t="s">
        <v>462</v>
      </c>
    </row>
    <row r="12" spans="1:6" ht="25.5" x14ac:dyDescent="0.25">
      <c r="A12" s="34">
        <v>10</v>
      </c>
      <c r="B12" s="18" t="s">
        <v>353</v>
      </c>
      <c r="C12" s="34" t="s">
        <v>7</v>
      </c>
      <c r="D12" s="34"/>
      <c r="E12" s="37">
        <v>1</v>
      </c>
      <c r="F12" s="71" t="s">
        <v>462</v>
      </c>
    </row>
    <row r="13" spans="1:6" ht="25.5" x14ac:dyDescent="0.25">
      <c r="A13" s="34">
        <v>11</v>
      </c>
      <c r="B13" s="18" t="s">
        <v>363</v>
      </c>
      <c r="C13" s="34" t="s">
        <v>7</v>
      </c>
      <c r="D13" s="34"/>
      <c r="E13" s="51">
        <v>2</v>
      </c>
      <c r="F13" s="71" t="s">
        <v>462</v>
      </c>
    </row>
    <row r="14" spans="1:6" ht="25.5" x14ac:dyDescent="0.25">
      <c r="A14" s="34">
        <v>13</v>
      </c>
      <c r="B14" s="18" t="s">
        <v>354</v>
      </c>
      <c r="C14" s="34" t="s">
        <v>7</v>
      </c>
      <c r="D14" s="34"/>
      <c r="E14" s="51">
        <v>1</v>
      </c>
      <c r="F14" s="71" t="s">
        <v>462</v>
      </c>
    </row>
    <row r="15" spans="1:6" ht="25.5" x14ac:dyDescent="0.25">
      <c r="A15" s="34">
        <v>14</v>
      </c>
      <c r="B15" s="18" t="s">
        <v>355</v>
      </c>
      <c r="C15" s="34" t="s">
        <v>7</v>
      </c>
      <c r="D15" s="55"/>
      <c r="E15" s="56">
        <v>2</v>
      </c>
      <c r="F15" s="10" t="s">
        <v>449</v>
      </c>
    </row>
    <row r="16" spans="1:6" ht="25.5" x14ac:dyDescent="0.25">
      <c r="A16" s="34">
        <v>15</v>
      </c>
      <c r="B16" s="18" t="s">
        <v>368</v>
      </c>
      <c r="C16" s="34" t="s">
        <v>7</v>
      </c>
      <c r="D16" s="19"/>
      <c r="E16" s="56">
        <v>1</v>
      </c>
      <c r="F16" s="71" t="s">
        <v>479</v>
      </c>
    </row>
    <row r="17" spans="1:6" ht="25.5" x14ac:dyDescent="0.25">
      <c r="A17" s="34">
        <v>16</v>
      </c>
      <c r="B17" s="18" t="s">
        <v>369</v>
      </c>
      <c r="C17" s="34" t="s">
        <v>7</v>
      </c>
      <c r="D17" s="19"/>
      <c r="E17" s="56">
        <v>4</v>
      </c>
      <c r="F17" s="40" t="s">
        <v>471</v>
      </c>
    </row>
    <row r="18" spans="1:6" ht="25.5" x14ac:dyDescent="0.25">
      <c r="A18" s="34">
        <v>17</v>
      </c>
      <c r="B18" s="18" t="s">
        <v>356</v>
      </c>
      <c r="C18" s="34" t="s">
        <v>7</v>
      </c>
      <c r="D18" s="19"/>
      <c r="E18" s="56">
        <v>1</v>
      </c>
      <c r="F18" s="40" t="s">
        <v>461</v>
      </c>
    </row>
    <row r="19" spans="1:6" ht="25.5" x14ac:dyDescent="0.25">
      <c r="A19" s="34">
        <v>18</v>
      </c>
      <c r="B19" s="18" t="s">
        <v>307</v>
      </c>
      <c r="C19" s="34" t="s">
        <v>7</v>
      </c>
      <c r="D19" s="19"/>
      <c r="E19" s="56">
        <v>2</v>
      </c>
      <c r="F19" s="40" t="s">
        <v>450</v>
      </c>
    </row>
    <row r="20" spans="1:6" ht="25.5" x14ac:dyDescent="0.25">
      <c r="A20" s="34">
        <v>19</v>
      </c>
      <c r="B20" s="18" t="s">
        <v>370</v>
      </c>
      <c r="C20" s="34" t="s">
        <v>7</v>
      </c>
      <c r="D20" s="19"/>
      <c r="E20" s="56">
        <v>1</v>
      </c>
      <c r="F20" s="40" t="s">
        <v>450</v>
      </c>
    </row>
    <row r="21" spans="1:6" ht="25.5" x14ac:dyDescent="0.25">
      <c r="A21" s="34">
        <v>20</v>
      </c>
      <c r="B21" s="18" t="s">
        <v>307</v>
      </c>
      <c r="C21" s="34" t="s">
        <v>7</v>
      </c>
      <c r="D21" s="19"/>
      <c r="E21" s="56">
        <v>1</v>
      </c>
      <c r="F21" s="40" t="s">
        <v>450</v>
      </c>
    </row>
    <row r="22" spans="1:6" x14ac:dyDescent="0.25">
      <c r="A22" s="34">
        <v>21</v>
      </c>
      <c r="B22" s="18" t="s">
        <v>371</v>
      </c>
      <c r="C22" s="34" t="s">
        <v>7</v>
      </c>
      <c r="D22" s="19"/>
      <c r="E22" s="56">
        <v>1</v>
      </c>
      <c r="F22" s="40"/>
    </row>
    <row r="23" spans="1:6" ht="25.5" x14ac:dyDescent="0.25">
      <c r="A23" s="34">
        <v>22</v>
      </c>
      <c r="B23" s="18" t="s">
        <v>372</v>
      </c>
      <c r="C23" s="34" t="s">
        <v>7</v>
      </c>
      <c r="D23" s="19"/>
      <c r="E23" s="56">
        <v>1</v>
      </c>
      <c r="F23" s="40" t="s">
        <v>444</v>
      </c>
    </row>
    <row r="24" spans="1:6" ht="25.5" x14ac:dyDescent="0.25">
      <c r="A24" s="34">
        <v>23</v>
      </c>
      <c r="B24" s="18" t="s">
        <v>334</v>
      </c>
      <c r="C24" s="34" t="s">
        <v>7</v>
      </c>
      <c r="D24" s="19"/>
      <c r="E24" s="56">
        <v>1</v>
      </c>
      <c r="F24" s="40" t="s">
        <v>450</v>
      </c>
    </row>
    <row r="25" spans="1:6" ht="25.5" x14ac:dyDescent="0.25">
      <c r="A25" s="34">
        <v>24</v>
      </c>
      <c r="B25" s="18" t="s">
        <v>357</v>
      </c>
      <c r="C25" s="34" t="s">
        <v>7</v>
      </c>
      <c r="D25" s="19"/>
      <c r="E25" s="56">
        <v>1</v>
      </c>
      <c r="F25" s="40" t="s">
        <v>461</v>
      </c>
    </row>
    <row r="26" spans="1:6" ht="25.5" x14ac:dyDescent="0.25">
      <c r="A26" s="34">
        <v>25</v>
      </c>
      <c r="B26" s="18" t="s">
        <v>358</v>
      </c>
      <c r="C26" s="34" t="s">
        <v>7</v>
      </c>
      <c r="D26" s="19"/>
      <c r="E26" s="56">
        <v>2</v>
      </c>
      <c r="F26" s="40" t="s">
        <v>450</v>
      </c>
    </row>
    <row r="27" spans="1:6" ht="25.5" x14ac:dyDescent="0.25">
      <c r="A27" s="34">
        <v>26</v>
      </c>
      <c r="B27" s="18" t="s">
        <v>359</v>
      </c>
      <c r="C27" s="34" t="s">
        <v>7</v>
      </c>
      <c r="D27" s="19"/>
      <c r="E27" s="56">
        <v>2</v>
      </c>
      <c r="F27" s="40" t="s">
        <v>450</v>
      </c>
    </row>
    <row r="28" spans="1:6" ht="25.5" x14ac:dyDescent="0.25">
      <c r="A28" s="34">
        <v>27</v>
      </c>
      <c r="B28" s="18" t="s">
        <v>360</v>
      </c>
      <c r="C28" s="34" t="s">
        <v>7</v>
      </c>
      <c r="D28" s="19"/>
      <c r="E28" s="56">
        <v>1</v>
      </c>
      <c r="F28" s="40" t="s">
        <v>458</v>
      </c>
    </row>
    <row r="29" spans="1:6" ht="25.5" x14ac:dyDescent="0.25">
      <c r="A29" s="34">
        <v>28</v>
      </c>
      <c r="B29" s="18" t="s">
        <v>34</v>
      </c>
      <c r="C29" s="34" t="s">
        <v>7</v>
      </c>
      <c r="D29" s="19"/>
      <c r="E29" s="56">
        <v>3</v>
      </c>
      <c r="F29" s="40" t="s">
        <v>458</v>
      </c>
    </row>
    <row r="30" spans="1:6" ht="25.5" x14ac:dyDescent="0.25">
      <c r="A30" s="34">
        <v>29</v>
      </c>
      <c r="B30" s="18" t="s">
        <v>117</v>
      </c>
      <c r="C30" s="34" t="s">
        <v>7</v>
      </c>
      <c r="D30" s="19"/>
      <c r="E30" s="56">
        <v>29</v>
      </c>
      <c r="F30" s="40" t="s">
        <v>471</v>
      </c>
    </row>
    <row r="31" spans="1:6" ht="25.5" x14ac:dyDescent="0.25">
      <c r="A31" s="34">
        <v>30</v>
      </c>
      <c r="B31" s="18" t="s">
        <v>361</v>
      </c>
      <c r="C31" s="34" t="s">
        <v>7</v>
      </c>
      <c r="D31" s="19"/>
      <c r="E31" s="56">
        <v>12</v>
      </c>
      <c r="F31" s="40" t="s">
        <v>458</v>
      </c>
    </row>
    <row r="32" spans="1:6" s="59" customFormat="1" x14ac:dyDescent="0.25">
      <c r="A32" s="55"/>
      <c r="B32" s="58" t="s">
        <v>37</v>
      </c>
      <c r="C32" s="55"/>
      <c r="D32" s="55"/>
      <c r="E32" s="56">
        <f>SUM(E5:E31)</f>
        <v>80</v>
      </c>
      <c r="F32" s="40"/>
    </row>
    <row r="35" spans="2:4" x14ac:dyDescent="0.25">
      <c r="B35" s="78" t="s">
        <v>483</v>
      </c>
      <c r="C35" s="79"/>
      <c r="D35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6"/>
  <sheetViews>
    <sheetView workbookViewId="0">
      <selection activeCell="B13" sqref="A2:F13"/>
    </sheetView>
  </sheetViews>
  <sheetFormatPr defaultRowHeight="15" x14ac:dyDescent="0.25"/>
  <cols>
    <col min="2" max="2" width="22.5703125" customWidth="1"/>
    <col min="6" max="6" width="25.57031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5">
      <c r="A4" s="69"/>
      <c r="B4" s="48" t="s">
        <v>373</v>
      </c>
      <c r="C4" s="37"/>
      <c r="D4" s="37"/>
      <c r="E4" s="37"/>
      <c r="F4" s="38"/>
    </row>
    <row r="5" spans="1:6" ht="42.75" customHeight="1" x14ac:dyDescent="0.25">
      <c r="A5" s="34">
        <v>1</v>
      </c>
      <c r="B5" s="18" t="s">
        <v>374</v>
      </c>
      <c r="C5" s="34" t="s">
        <v>7</v>
      </c>
      <c r="D5" s="34"/>
      <c r="E5" s="37">
        <v>8</v>
      </c>
      <c r="F5" s="8" t="s">
        <v>441</v>
      </c>
    </row>
    <row r="6" spans="1:6" ht="31.5" customHeight="1" x14ac:dyDescent="0.25">
      <c r="A6" s="34">
        <v>2</v>
      </c>
      <c r="B6" s="18" t="s">
        <v>375</v>
      </c>
      <c r="C6" s="34" t="s">
        <v>7</v>
      </c>
      <c r="D6" s="34"/>
      <c r="E6" s="37">
        <v>1</v>
      </c>
      <c r="F6" s="8" t="s">
        <v>441</v>
      </c>
    </row>
    <row r="7" spans="1:6" ht="31.5" customHeight="1" x14ac:dyDescent="0.25">
      <c r="A7" s="34">
        <v>3</v>
      </c>
      <c r="B7" s="18" t="s">
        <v>376</v>
      </c>
      <c r="C7" s="34" t="s">
        <v>7</v>
      </c>
      <c r="D7" s="34"/>
      <c r="E7" s="37">
        <v>4</v>
      </c>
      <c r="F7" s="8" t="s">
        <v>441</v>
      </c>
    </row>
    <row r="8" spans="1:6" ht="41.25" customHeight="1" x14ac:dyDescent="0.25">
      <c r="A8" s="34">
        <v>5</v>
      </c>
      <c r="B8" s="18" t="s">
        <v>377</v>
      </c>
      <c r="C8" s="34" t="s">
        <v>7</v>
      </c>
      <c r="D8" s="34"/>
      <c r="E8" s="37">
        <v>2</v>
      </c>
      <c r="F8" s="8" t="s">
        <v>441</v>
      </c>
    </row>
    <row r="9" spans="1:6" ht="32.25" customHeight="1" x14ac:dyDescent="0.25">
      <c r="A9" s="34">
        <v>6</v>
      </c>
      <c r="B9" s="18" t="s">
        <v>378</v>
      </c>
      <c r="C9" s="34" t="s">
        <v>7</v>
      </c>
      <c r="D9" s="34"/>
      <c r="E9" s="37">
        <v>1</v>
      </c>
      <c r="F9" s="8" t="s">
        <v>441</v>
      </c>
    </row>
    <row r="10" spans="1:6" ht="37.5" customHeight="1" x14ac:dyDescent="0.25">
      <c r="A10" s="34">
        <v>7</v>
      </c>
      <c r="B10" s="18" t="s">
        <v>379</v>
      </c>
      <c r="C10" s="34" t="s">
        <v>7</v>
      </c>
      <c r="D10" s="34"/>
      <c r="E10" s="37">
        <v>4</v>
      </c>
      <c r="F10" s="8" t="s">
        <v>441</v>
      </c>
    </row>
    <row r="11" spans="1:6" ht="37.5" customHeight="1" x14ac:dyDescent="0.25">
      <c r="A11" s="34">
        <v>8</v>
      </c>
      <c r="B11" s="18" t="s">
        <v>381</v>
      </c>
      <c r="C11" s="34" t="s">
        <v>7</v>
      </c>
      <c r="D11" s="34"/>
      <c r="E11" s="37">
        <v>11</v>
      </c>
      <c r="F11" s="8" t="s">
        <v>441</v>
      </c>
    </row>
    <row r="12" spans="1:6" ht="39.75" customHeight="1" x14ac:dyDescent="0.25">
      <c r="A12" s="34">
        <v>10</v>
      </c>
      <c r="B12" s="18" t="s">
        <v>380</v>
      </c>
      <c r="C12" s="34" t="s">
        <v>7</v>
      </c>
      <c r="D12" s="34"/>
      <c r="E12" s="37">
        <v>1</v>
      </c>
      <c r="F12" s="8" t="s">
        <v>441</v>
      </c>
    </row>
    <row r="13" spans="1:6" x14ac:dyDescent="0.25">
      <c r="A13" s="55"/>
      <c r="B13" s="58" t="s">
        <v>37</v>
      </c>
      <c r="C13" s="55"/>
      <c r="D13" s="55"/>
      <c r="E13" s="56">
        <f>SUM(E5:E12)</f>
        <v>32</v>
      </c>
      <c r="F13" s="40"/>
    </row>
    <row r="16" spans="1:6" x14ac:dyDescent="0.25">
      <c r="B16" s="78" t="s">
        <v>483</v>
      </c>
      <c r="C16" s="79"/>
      <c r="D16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6"/>
  <sheetViews>
    <sheetView workbookViewId="0">
      <selection activeCell="C20" sqref="C20"/>
    </sheetView>
  </sheetViews>
  <sheetFormatPr defaultRowHeight="15" x14ac:dyDescent="0.25"/>
  <cols>
    <col min="1" max="1" width="4.5703125" customWidth="1"/>
    <col min="2" max="2" width="46" customWidth="1"/>
    <col min="6" max="6" width="20.28515625" customWidth="1"/>
  </cols>
  <sheetData>
    <row r="2" spans="1:6" x14ac:dyDescent="0.25">
      <c r="A2" s="73" t="s">
        <v>0</v>
      </c>
      <c r="B2" s="73" t="s">
        <v>1</v>
      </c>
      <c r="C2" s="74" t="s">
        <v>2</v>
      </c>
      <c r="D2" s="75" t="s">
        <v>3</v>
      </c>
      <c r="E2" s="75"/>
      <c r="F2" s="75"/>
    </row>
    <row r="3" spans="1:6" ht="51" x14ac:dyDescent="0.25">
      <c r="A3" s="73"/>
      <c r="B3" s="73"/>
      <c r="C3" s="74"/>
      <c r="D3" s="67" t="s">
        <v>4</v>
      </c>
      <c r="E3" s="67" t="s">
        <v>5</v>
      </c>
      <c r="F3" s="68" t="s">
        <v>6</v>
      </c>
    </row>
    <row r="4" spans="1:6" x14ac:dyDescent="0.25">
      <c r="A4" s="66"/>
      <c r="B4" s="66" t="s">
        <v>28</v>
      </c>
      <c r="C4" s="67"/>
      <c r="D4" s="67"/>
      <c r="E4" s="67"/>
      <c r="F4" s="68"/>
    </row>
    <row r="5" spans="1:6" ht="38.25" x14ac:dyDescent="0.25">
      <c r="A5" s="1">
        <v>1</v>
      </c>
      <c r="B5" s="18" t="s">
        <v>29</v>
      </c>
      <c r="C5" s="2" t="s">
        <v>7</v>
      </c>
      <c r="D5" s="2"/>
      <c r="E5" s="67">
        <v>14</v>
      </c>
      <c r="F5" s="8" t="s">
        <v>459</v>
      </c>
    </row>
    <row r="6" spans="1:6" ht="25.5" x14ac:dyDescent="0.25">
      <c r="A6" s="1">
        <v>2</v>
      </c>
      <c r="B6" s="18" t="s">
        <v>35</v>
      </c>
      <c r="C6" s="2" t="s">
        <v>7</v>
      </c>
      <c r="D6" s="2"/>
      <c r="E6" s="67">
        <v>14</v>
      </c>
      <c r="F6" s="8" t="s">
        <v>465</v>
      </c>
    </row>
    <row r="7" spans="1:6" ht="25.5" x14ac:dyDescent="0.25">
      <c r="A7" s="1">
        <v>3</v>
      </c>
      <c r="B7" s="18" t="s">
        <v>34</v>
      </c>
      <c r="C7" s="2" t="s">
        <v>7</v>
      </c>
      <c r="D7" s="2"/>
      <c r="E7" s="67">
        <v>1</v>
      </c>
      <c r="F7" s="8" t="s">
        <v>465</v>
      </c>
    </row>
    <row r="8" spans="1:6" ht="38.25" x14ac:dyDescent="0.25">
      <c r="A8" s="1">
        <v>4</v>
      </c>
      <c r="B8" s="18" t="s">
        <v>33</v>
      </c>
      <c r="C8" s="2" t="s">
        <v>7</v>
      </c>
      <c r="D8" s="2"/>
      <c r="E8" s="67">
        <v>1</v>
      </c>
      <c r="F8" s="8" t="s">
        <v>459</v>
      </c>
    </row>
    <row r="9" spans="1:6" ht="38.25" x14ac:dyDescent="0.25">
      <c r="A9" s="1">
        <v>5</v>
      </c>
      <c r="B9" s="18" t="s">
        <v>21</v>
      </c>
      <c r="C9" s="2" t="s">
        <v>7</v>
      </c>
      <c r="D9" s="2"/>
      <c r="E9" s="67">
        <v>1</v>
      </c>
      <c r="F9" s="8" t="s">
        <v>443</v>
      </c>
    </row>
    <row r="10" spans="1:6" ht="25.5" x14ac:dyDescent="0.25">
      <c r="A10" s="1">
        <v>6</v>
      </c>
      <c r="B10" s="18" t="s">
        <v>32</v>
      </c>
      <c r="C10" s="2" t="s">
        <v>7</v>
      </c>
      <c r="D10" s="2"/>
      <c r="E10" s="67">
        <v>1</v>
      </c>
      <c r="F10" s="8" t="s">
        <v>465</v>
      </c>
    </row>
    <row r="11" spans="1:6" ht="25.5" x14ac:dyDescent="0.25">
      <c r="A11" s="1">
        <v>7</v>
      </c>
      <c r="B11" s="18" t="s">
        <v>30</v>
      </c>
      <c r="C11" s="2" t="s">
        <v>7</v>
      </c>
      <c r="D11" s="2"/>
      <c r="E11" s="67">
        <v>1</v>
      </c>
      <c r="F11" s="8" t="s">
        <v>465</v>
      </c>
    </row>
    <row r="12" spans="1:6" ht="25.5" x14ac:dyDescent="0.25">
      <c r="A12" s="1">
        <v>8</v>
      </c>
      <c r="B12" s="18" t="s">
        <v>31</v>
      </c>
      <c r="C12" s="2" t="s">
        <v>18</v>
      </c>
      <c r="D12" s="2"/>
      <c r="E12" s="67">
        <v>1</v>
      </c>
      <c r="F12" s="8" t="s">
        <v>465</v>
      </c>
    </row>
    <row r="13" spans="1:6" x14ac:dyDescent="0.25">
      <c r="A13" s="3"/>
      <c r="B13" s="14" t="s">
        <v>14</v>
      </c>
      <c r="C13" s="4"/>
      <c r="D13" s="11">
        <v>0</v>
      </c>
      <c r="E13" s="12">
        <v>31</v>
      </c>
      <c r="F13" s="13" t="e">
        <v>#DIV/0!</v>
      </c>
    </row>
    <row r="16" spans="1:6" x14ac:dyDescent="0.25">
      <c r="B16" s="78" t="s">
        <v>483</v>
      </c>
      <c r="C16" s="79"/>
      <c r="D16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F25"/>
  <sheetViews>
    <sheetView topLeftCell="A10" workbookViewId="0">
      <selection activeCell="B25" sqref="B25:D25"/>
    </sheetView>
  </sheetViews>
  <sheetFormatPr defaultRowHeight="15" x14ac:dyDescent="0.25"/>
  <cols>
    <col min="2" max="2" width="45.5703125" customWidth="1"/>
    <col min="6" max="6" width="29.8554687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398</v>
      </c>
      <c r="C4" s="37"/>
      <c r="D4" s="37"/>
      <c r="E4" s="37"/>
      <c r="F4" s="38"/>
    </row>
    <row r="5" spans="1:6" ht="25.5" x14ac:dyDescent="0.25">
      <c r="A5" s="34">
        <v>1</v>
      </c>
      <c r="B5" s="18" t="s">
        <v>382</v>
      </c>
      <c r="C5" s="34" t="s">
        <v>7</v>
      </c>
      <c r="D5" s="34"/>
      <c r="E5" s="37">
        <v>2</v>
      </c>
      <c r="F5" s="40" t="s">
        <v>447</v>
      </c>
    </row>
    <row r="6" spans="1:6" ht="25.5" x14ac:dyDescent="0.25">
      <c r="A6" s="34">
        <v>2</v>
      </c>
      <c r="B6" s="18" t="s">
        <v>383</v>
      </c>
      <c r="C6" s="34" t="s">
        <v>7</v>
      </c>
      <c r="D6" s="34"/>
      <c r="E6" s="37">
        <v>1</v>
      </c>
      <c r="F6" s="40" t="s">
        <v>447</v>
      </c>
    </row>
    <row r="7" spans="1:6" ht="25.5" x14ac:dyDescent="0.25">
      <c r="A7" s="34">
        <v>3</v>
      </c>
      <c r="B7" s="18" t="s">
        <v>384</v>
      </c>
      <c r="C7" s="34" t="s">
        <v>7</v>
      </c>
      <c r="D7" s="34"/>
      <c r="E7" s="37">
        <v>1</v>
      </c>
      <c r="F7" s="40" t="s">
        <v>447</v>
      </c>
    </row>
    <row r="8" spans="1:6" ht="25.5" x14ac:dyDescent="0.25">
      <c r="A8" s="34">
        <v>4</v>
      </c>
      <c r="B8" s="18" t="s">
        <v>385</v>
      </c>
      <c r="C8" s="34" t="s">
        <v>7</v>
      </c>
      <c r="D8" s="34"/>
      <c r="E8" s="37">
        <v>4</v>
      </c>
      <c r="F8" s="40" t="s">
        <v>457</v>
      </c>
    </row>
    <row r="9" spans="1:6" ht="25.5" x14ac:dyDescent="0.25">
      <c r="A9" s="34">
        <v>5</v>
      </c>
      <c r="B9" s="18" t="s">
        <v>386</v>
      </c>
      <c r="C9" s="34" t="s">
        <v>7</v>
      </c>
      <c r="D9" s="34"/>
      <c r="E9" s="37">
        <v>1</v>
      </c>
      <c r="F9" s="8" t="s">
        <v>449</v>
      </c>
    </row>
    <row r="10" spans="1:6" ht="25.5" x14ac:dyDescent="0.25">
      <c r="A10" s="34">
        <v>6</v>
      </c>
      <c r="B10" s="18" t="s">
        <v>387</v>
      </c>
      <c r="C10" s="34" t="s">
        <v>7</v>
      </c>
      <c r="D10" s="34"/>
      <c r="E10" s="37">
        <v>5</v>
      </c>
      <c r="F10" s="8" t="s">
        <v>449</v>
      </c>
    </row>
    <row r="11" spans="1:6" ht="25.5" x14ac:dyDescent="0.25">
      <c r="A11" s="34">
        <v>7</v>
      </c>
      <c r="B11" s="18" t="s">
        <v>388</v>
      </c>
      <c r="C11" s="34" t="s">
        <v>7</v>
      </c>
      <c r="D11" s="34"/>
      <c r="E11" s="37">
        <v>1</v>
      </c>
      <c r="F11" s="8" t="s">
        <v>449</v>
      </c>
    </row>
    <row r="12" spans="1:6" ht="25.5" x14ac:dyDescent="0.25">
      <c r="A12" s="34">
        <v>8</v>
      </c>
      <c r="B12" s="18" t="s">
        <v>389</v>
      </c>
      <c r="C12" s="34" t="s">
        <v>7</v>
      </c>
      <c r="D12" s="34"/>
      <c r="E12" s="37">
        <v>3</v>
      </c>
      <c r="F12" s="8" t="s">
        <v>449</v>
      </c>
    </row>
    <row r="13" spans="1:6" ht="25.5" x14ac:dyDescent="0.25">
      <c r="A13" s="34">
        <v>9</v>
      </c>
      <c r="B13" s="18" t="s">
        <v>390</v>
      </c>
      <c r="C13" s="34" t="s">
        <v>7</v>
      </c>
      <c r="D13" s="34"/>
      <c r="E13" s="51">
        <v>54</v>
      </c>
      <c r="F13" s="8" t="s">
        <v>449</v>
      </c>
    </row>
    <row r="14" spans="1:6" ht="25.5" x14ac:dyDescent="0.25">
      <c r="A14" s="34">
        <v>10</v>
      </c>
      <c r="B14" s="18" t="s">
        <v>88</v>
      </c>
      <c r="C14" s="34" t="s">
        <v>7</v>
      </c>
      <c r="D14" s="34"/>
      <c r="E14" s="51">
        <v>12</v>
      </c>
      <c r="F14" s="8" t="s">
        <v>449</v>
      </c>
    </row>
    <row r="15" spans="1:6" ht="25.5" x14ac:dyDescent="0.25">
      <c r="A15" s="34">
        <v>11</v>
      </c>
      <c r="B15" s="18" t="s">
        <v>391</v>
      </c>
      <c r="C15" s="34" t="s">
        <v>7</v>
      </c>
      <c r="D15" s="55"/>
      <c r="E15" s="56">
        <v>1</v>
      </c>
      <c r="F15" s="8" t="s">
        <v>449</v>
      </c>
    </row>
    <row r="16" spans="1:6" ht="25.5" x14ac:dyDescent="0.25">
      <c r="A16" s="34">
        <v>12</v>
      </c>
      <c r="B16" s="18" t="s">
        <v>392</v>
      </c>
      <c r="C16" s="34" t="s">
        <v>7</v>
      </c>
      <c r="D16" s="19"/>
      <c r="E16" s="56">
        <v>1</v>
      </c>
      <c r="F16" s="40" t="s">
        <v>457</v>
      </c>
    </row>
    <row r="17" spans="1:6" ht="25.5" x14ac:dyDescent="0.25">
      <c r="A17" s="34">
        <v>13</v>
      </c>
      <c r="B17" s="18" t="s">
        <v>393</v>
      </c>
      <c r="C17" s="34" t="s">
        <v>7</v>
      </c>
      <c r="D17" s="19"/>
      <c r="E17" s="56">
        <v>1</v>
      </c>
      <c r="F17" s="40" t="s">
        <v>437</v>
      </c>
    </row>
    <row r="18" spans="1:6" ht="25.5" x14ac:dyDescent="0.25">
      <c r="A18" s="34">
        <v>14</v>
      </c>
      <c r="B18" s="18" t="s">
        <v>394</v>
      </c>
      <c r="C18" s="34" t="s">
        <v>7</v>
      </c>
      <c r="D18" s="19"/>
      <c r="E18" s="56">
        <v>1</v>
      </c>
      <c r="F18" s="40" t="s">
        <v>437</v>
      </c>
    </row>
    <row r="19" spans="1:6" ht="25.5" x14ac:dyDescent="0.25">
      <c r="A19" s="34">
        <v>15</v>
      </c>
      <c r="B19" s="18" t="s">
        <v>395</v>
      </c>
      <c r="C19" s="34" t="s">
        <v>7</v>
      </c>
      <c r="D19" s="19"/>
      <c r="E19" s="56">
        <v>1</v>
      </c>
      <c r="F19" s="40" t="s">
        <v>437</v>
      </c>
    </row>
    <row r="20" spans="1:6" ht="25.5" x14ac:dyDescent="0.25">
      <c r="A20" s="34">
        <v>16</v>
      </c>
      <c r="B20" s="18" t="s">
        <v>396</v>
      </c>
      <c r="C20" s="34" t="s">
        <v>7</v>
      </c>
      <c r="D20" s="19"/>
      <c r="E20" s="56">
        <v>1</v>
      </c>
      <c r="F20" s="40" t="s">
        <v>437</v>
      </c>
    </row>
    <row r="21" spans="1:6" ht="25.5" x14ac:dyDescent="0.25">
      <c r="A21" s="34">
        <v>17</v>
      </c>
      <c r="B21" s="18" t="s">
        <v>397</v>
      </c>
      <c r="C21" s="34" t="s">
        <v>7</v>
      </c>
      <c r="D21" s="19"/>
      <c r="E21" s="56">
        <v>1</v>
      </c>
      <c r="F21" s="40" t="s">
        <v>437</v>
      </c>
    </row>
    <row r="22" spans="1:6" x14ac:dyDescent="0.25">
      <c r="A22" s="55"/>
      <c r="B22" s="58" t="s">
        <v>37</v>
      </c>
      <c r="C22" s="55"/>
      <c r="D22" s="55"/>
      <c r="E22" s="56">
        <f>SUM(E5:E21)</f>
        <v>91</v>
      </c>
      <c r="F22" s="40"/>
    </row>
    <row r="25" spans="1:6" x14ac:dyDescent="0.25">
      <c r="B25" s="78" t="s">
        <v>483</v>
      </c>
      <c r="C25" s="79"/>
      <c r="D25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4"/>
  <sheetViews>
    <sheetView workbookViewId="0">
      <selection activeCell="B14" sqref="B14:D14"/>
    </sheetView>
  </sheetViews>
  <sheetFormatPr defaultRowHeight="15" x14ac:dyDescent="0.25"/>
  <cols>
    <col min="2" max="2" width="46.140625" customWidth="1"/>
    <col min="6" max="6" width="23.285156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399</v>
      </c>
      <c r="C4" s="37"/>
      <c r="D4" s="37"/>
      <c r="E4" s="37"/>
      <c r="F4" s="38"/>
    </row>
    <row r="5" spans="1:6" ht="25.5" x14ac:dyDescent="0.25">
      <c r="A5" s="34">
        <v>1</v>
      </c>
      <c r="B5" s="18" t="s">
        <v>400</v>
      </c>
      <c r="C5" s="61" t="s">
        <v>7</v>
      </c>
      <c r="D5" s="61">
        <v>2</v>
      </c>
      <c r="E5" s="37">
        <v>2</v>
      </c>
      <c r="F5" s="8" t="s">
        <v>441</v>
      </c>
    </row>
    <row r="6" spans="1:6" ht="25.5" x14ac:dyDescent="0.25">
      <c r="A6" s="34">
        <v>2</v>
      </c>
      <c r="B6" s="18" t="s">
        <v>402</v>
      </c>
      <c r="C6" s="61" t="s">
        <v>7</v>
      </c>
      <c r="D6" s="61">
        <v>2</v>
      </c>
      <c r="E6" s="37">
        <v>2</v>
      </c>
      <c r="F6" s="8" t="s">
        <v>441</v>
      </c>
    </row>
    <row r="7" spans="1:6" ht="25.5" x14ac:dyDescent="0.25">
      <c r="A7" s="34">
        <v>3</v>
      </c>
      <c r="B7" s="18" t="s">
        <v>403</v>
      </c>
      <c r="C7" s="61" t="s">
        <v>7</v>
      </c>
      <c r="D7" s="61">
        <v>2</v>
      </c>
      <c r="E7" s="37">
        <v>2</v>
      </c>
      <c r="F7" s="8" t="s">
        <v>441</v>
      </c>
    </row>
    <row r="8" spans="1:6" ht="25.5" x14ac:dyDescent="0.25">
      <c r="A8" s="34">
        <v>4</v>
      </c>
      <c r="B8" s="18" t="s">
        <v>404</v>
      </c>
      <c r="C8" s="61" t="s">
        <v>7</v>
      </c>
      <c r="D8" s="61">
        <v>2</v>
      </c>
      <c r="E8" s="37">
        <v>2</v>
      </c>
      <c r="F8" s="8" t="s">
        <v>441</v>
      </c>
    </row>
    <row r="9" spans="1:6" ht="25.5" x14ac:dyDescent="0.25">
      <c r="A9" s="34">
        <v>5</v>
      </c>
      <c r="B9" s="18" t="s">
        <v>405</v>
      </c>
      <c r="C9" s="61" t="s">
        <v>7</v>
      </c>
      <c r="D9" s="61">
        <v>1</v>
      </c>
      <c r="E9" s="37">
        <v>0</v>
      </c>
      <c r="F9" s="8" t="s">
        <v>441</v>
      </c>
    </row>
    <row r="10" spans="1:6" ht="25.5" x14ac:dyDescent="0.25">
      <c r="A10" s="34">
        <v>6</v>
      </c>
      <c r="B10" s="18" t="s">
        <v>406</v>
      </c>
      <c r="C10" s="61" t="s">
        <v>7</v>
      </c>
      <c r="D10" s="61">
        <v>2</v>
      </c>
      <c r="E10" s="37">
        <v>2</v>
      </c>
      <c r="F10" s="8" t="s">
        <v>441</v>
      </c>
    </row>
    <row r="11" spans="1:6" x14ac:dyDescent="0.25">
      <c r="A11" s="55"/>
      <c r="B11" s="58" t="s">
        <v>37</v>
      </c>
      <c r="C11" s="55"/>
      <c r="D11" s="56">
        <f>SUM(D5:D10)</f>
        <v>11</v>
      </c>
      <c r="E11" s="56">
        <f>SUM(E5:E10)</f>
        <v>10</v>
      </c>
      <c r="F11" s="40"/>
    </row>
    <row r="14" spans="1:6" x14ac:dyDescent="0.25">
      <c r="B14" s="78" t="s">
        <v>483</v>
      </c>
      <c r="C14" s="79"/>
      <c r="D14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13"/>
  <sheetViews>
    <sheetView workbookViewId="0">
      <selection activeCell="B13" sqref="B13:D13"/>
    </sheetView>
  </sheetViews>
  <sheetFormatPr defaultRowHeight="15" x14ac:dyDescent="0.25"/>
  <cols>
    <col min="2" max="2" width="36.7109375" customWidth="1"/>
    <col min="6" max="6" width="19.285156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50"/>
      <c r="B4" s="60" t="s">
        <v>411</v>
      </c>
      <c r="C4" s="49"/>
      <c r="D4" s="49"/>
      <c r="E4" s="49"/>
      <c r="F4" s="52"/>
    </row>
    <row r="5" spans="1:6" ht="38.25" x14ac:dyDescent="0.25">
      <c r="A5" s="34">
        <v>1</v>
      </c>
      <c r="B5" s="18" t="s">
        <v>401</v>
      </c>
      <c r="C5" s="61" t="s">
        <v>7</v>
      </c>
      <c r="D5" s="61">
        <v>2</v>
      </c>
      <c r="E5" s="37">
        <v>4</v>
      </c>
      <c r="F5" s="8" t="s">
        <v>441</v>
      </c>
    </row>
    <row r="6" spans="1:6" ht="38.25" x14ac:dyDescent="0.25">
      <c r="A6" s="34">
        <v>2</v>
      </c>
      <c r="B6" s="18" t="s">
        <v>410</v>
      </c>
      <c r="C6" s="61" t="s">
        <v>7</v>
      </c>
      <c r="D6" s="61">
        <v>2</v>
      </c>
      <c r="E6" s="37">
        <v>2</v>
      </c>
      <c r="F6" s="8" t="s">
        <v>441</v>
      </c>
    </row>
    <row r="7" spans="1:6" ht="38.25" x14ac:dyDescent="0.25">
      <c r="A7" s="34">
        <v>3</v>
      </c>
      <c r="B7" s="18" t="s">
        <v>409</v>
      </c>
      <c r="C7" s="61" t="s">
        <v>7</v>
      </c>
      <c r="D7" s="61">
        <v>2</v>
      </c>
      <c r="E7" s="37">
        <v>2</v>
      </c>
      <c r="F7" s="8" t="s">
        <v>441</v>
      </c>
    </row>
    <row r="8" spans="1:6" ht="38.25" x14ac:dyDescent="0.25">
      <c r="A8" s="34">
        <v>4</v>
      </c>
      <c r="B8" s="18" t="s">
        <v>408</v>
      </c>
      <c r="C8" s="61" t="s">
        <v>7</v>
      </c>
      <c r="D8" s="61">
        <v>2</v>
      </c>
      <c r="E8" s="37">
        <v>2</v>
      </c>
      <c r="F8" s="40" t="s">
        <v>442</v>
      </c>
    </row>
    <row r="9" spans="1:6" ht="38.25" x14ac:dyDescent="0.25">
      <c r="A9" s="34">
        <v>5</v>
      </c>
      <c r="B9" s="18" t="s">
        <v>407</v>
      </c>
      <c r="C9" s="61" t="s">
        <v>7</v>
      </c>
      <c r="D9" s="61">
        <v>2</v>
      </c>
      <c r="E9" s="37">
        <v>2</v>
      </c>
      <c r="F9" s="40" t="s">
        <v>442</v>
      </c>
    </row>
    <row r="10" spans="1:6" x14ac:dyDescent="0.25">
      <c r="A10" s="55"/>
      <c r="B10" s="58" t="s">
        <v>37</v>
      </c>
      <c r="C10" s="55"/>
      <c r="D10" s="56">
        <f>SUM(D5:D9)</f>
        <v>10</v>
      </c>
      <c r="E10" s="56">
        <f>SUM(E5:E9)</f>
        <v>12</v>
      </c>
      <c r="F10" s="40"/>
    </row>
    <row r="13" spans="1:6" x14ac:dyDescent="0.25">
      <c r="B13" s="78" t="s">
        <v>483</v>
      </c>
      <c r="C13" s="79"/>
      <c r="D13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F28"/>
  <sheetViews>
    <sheetView topLeftCell="A19" workbookViewId="0">
      <selection activeCell="B23" sqref="A2:F25"/>
    </sheetView>
  </sheetViews>
  <sheetFormatPr defaultRowHeight="15" x14ac:dyDescent="0.25"/>
  <cols>
    <col min="2" max="2" width="52" customWidth="1"/>
    <col min="6" max="6" width="26.8554687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5">
      <c r="A4" s="69"/>
      <c r="B4" s="48" t="s">
        <v>418</v>
      </c>
      <c r="C4" s="37"/>
      <c r="D4" s="37"/>
      <c r="E4" s="37"/>
      <c r="F4" s="38"/>
    </row>
    <row r="5" spans="1:6" x14ac:dyDescent="0.25">
      <c r="A5" s="34">
        <v>1</v>
      </c>
      <c r="B5" s="18" t="s">
        <v>424</v>
      </c>
      <c r="C5" s="34" t="s">
        <v>7</v>
      </c>
      <c r="D5" s="34"/>
      <c r="E5" s="37">
        <v>1</v>
      </c>
      <c r="F5" s="40"/>
    </row>
    <row r="6" spans="1:6" x14ac:dyDescent="0.25">
      <c r="A6" s="34">
        <v>2</v>
      </c>
      <c r="B6" s="18" t="s">
        <v>425</v>
      </c>
      <c r="C6" s="34" t="s">
        <v>7</v>
      </c>
      <c r="D6" s="34"/>
      <c r="E6" s="37">
        <v>1</v>
      </c>
      <c r="F6" s="40"/>
    </row>
    <row r="7" spans="1:6" x14ac:dyDescent="0.25">
      <c r="A7" s="34">
        <v>3</v>
      </c>
      <c r="B7" s="18" t="s">
        <v>426</v>
      </c>
      <c r="C7" s="34" t="s">
        <v>7</v>
      </c>
      <c r="D7" s="34"/>
      <c r="E7" s="37">
        <v>1</v>
      </c>
      <c r="F7" s="40"/>
    </row>
    <row r="8" spans="1:6" ht="25.5" x14ac:dyDescent="0.25">
      <c r="A8" s="34">
        <v>4</v>
      </c>
      <c r="B8" s="18" t="s">
        <v>427</v>
      </c>
      <c r="C8" s="34" t="s">
        <v>7</v>
      </c>
      <c r="D8" s="34"/>
      <c r="E8" s="37">
        <v>13</v>
      </c>
      <c r="F8" s="40" t="s">
        <v>471</v>
      </c>
    </row>
    <row r="9" spans="1:6" ht="25.5" x14ac:dyDescent="0.25">
      <c r="A9" s="34">
        <v>5</v>
      </c>
      <c r="B9" s="18" t="s">
        <v>428</v>
      </c>
      <c r="C9" s="34" t="s">
        <v>7</v>
      </c>
      <c r="D9" s="34"/>
      <c r="E9" s="37">
        <v>25</v>
      </c>
      <c r="F9" s="40" t="s">
        <v>471</v>
      </c>
    </row>
    <row r="10" spans="1:6" ht="25.5" x14ac:dyDescent="0.25">
      <c r="A10" s="34">
        <v>6</v>
      </c>
      <c r="B10" s="18" t="s">
        <v>184</v>
      </c>
      <c r="C10" s="34" t="s">
        <v>7</v>
      </c>
      <c r="D10" s="34"/>
      <c r="E10" s="37">
        <v>3</v>
      </c>
      <c r="F10" s="40" t="s">
        <v>458</v>
      </c>
    </row>
    <row r="11" spans="1:6" ht="25.5" x14ac:dyDescent="0.25">
      <c r="A11" s="34">
        <v>8</v>
      </c>
      <c r="B11" s="18" t="s">
        <v>429</v>
      </c>
      <c r="C11" s="34" t="s">
        <v>7</v>
      </c>
      <c r="D11" s="34"/>
      <c r="E11" s="37">
        <v>1</v>
      </c>
      <c r="F11" s="71" t="s">
        <v>477</v>
      </c>
    </row>
    <row r="12" spans="1:6" ht="25.5" x14ac:dyDescent="0.25">
      <c r="A12" s="34">
        <v>9</v>
      </c>
      <c r="B12" s="18" t="s">
        <v>430</v>
      </c>
      <c r="C12" s="34" t="s">
        <v>7</v>
      </c>
      <c r="D12" s="34"/>
      <c r="E12" s="51">
        <v>1</v>
      </c>
      <c r="F12" s="71" t="s">
        <v>478</v>
      </c>
    </row>
    <row r="13" spans="1:6" ht="25.5" x14ac:dyDescent="0.25">
      <c r="A13" s="34">
        <v>10</v>
      </c>
      <c r="B13" s="18" t="s">
        <v>431</v>
      </c>
      <c r="C13" s="34" t="s">
        <v>7</v>
      </c>
      <c r="D13" s="34"/>
      <c r="E13" s="51">
        <v>1</v>
      </c>
      <c r="F13" s="71" t="s">
        <v>480</v>
      </c>
    </row>
    <row r="14" spans="1:6" ht="25.5" x14ac:dyDescent="0.25">
      <c r="A14" s="34">
        <v>11</v>
      </c>
      <c r="B14" s="18" t="s">
        <v>432</v>
      </c>
      <c r="C14" s="34" t="s">
        <v>7</v>
      </c>
      <c r="D14" s="55"/>
      <c r="E14" s="56">
        <v>1</v>
      </c>
      <c r="F14" s="71" t="s">
        <v>481</v>
      </c>
    </row>
    <row r="15" spans="1:6" ht="25.5" x14ac:dyDescent="0.25">
      <c r="A15" s="34">
        <v>12</v>
      </c>
      <c r="B15" s="18" t="s">
        <v>433</v>
      </c>
      <c r="C15" s="34" t="s">
        <v>7</v>
      </c>
      <c r="D15" s="19"/>
      <c r="E15" s="56">
        <v>2</v>
      </c>
      <c r="F15" s="71" t="s">
        <v>482</v>
      </c>
    </row>
    <row r="16" spans="1:6" ht="25.5" x14ac:dyDescent="0.25">
      <c r="A16" s="34">
        <v>13</v>
      </c>
      <c r="B16" s="18" t="s">
        <v>434</v>
      </c>
      <c r="C16" s="34" t="s">
        <v>7</v>
      </c>
      <c r="D16" s="19"/>
      <c r="E16" s="56">
        <v>1</v>
      </c>
      <c r="F16" s="71" t="s">
        <v>462</v>
      </c>
    </row>
    <row r="17" spans="1:6" ht="25.5" x14ac:dyDescent="0.25">
      <c r="A17" s="34">
        <v>14</v>
      </c>
      <c r="B17" s="18" t="s">
        <v>51</v>
      </c>
      <c r="C17" s="34" t="s">
        <v>7</v>
      </c>
      <c r="D17" s="19"/>
      <c r="E17" s="56">
        <v>1</v>
      </c>
      <c r="F17" s="71" t="s">
        <v>462</v>
      </c>
    </row>
    <row r="18" spans="1:6" ht="25.5" x14ac:dyDescent="0.25">
      <c r="A18" s="34">
        <v>15</v>
      </c>
      <c r="B18" s="18" t="s">
        <v>435</v>
      </c>
      <c r="C18" s="34" t="s">
        <v>7</v>
      </c>
      <c r="D18" s="19"/>
      <c r="E18" s="56">
        <v>1</v>
      </c>
      <c r="F18" s="71" t="s">
        <v>462</v>
      </c>
    </row>
    <row r="19" spans="1:6" ht="25.5" x14ac:dyDescent="0.25">
      <c r="A19" s="34">
        <v>16</v>
      </c>
      <c r="B19" s="18" t="s">
        <v>412</v>
      </c>
      <c r="C19" s="34" t="s">
        <v>201</v>
      </c>
      <c r="D19" s="19"/>
      <c r="E19" s="56">
        <v>1</v>
      </c>
      <c r="F19" s="71" t="s">
        <v>462</v>
      </c>
    </row>
    <row r="20" spans="1:6" ht="25.5" x14ac:dyDescent="0.25">
      <c r="A20" s="34">
        <v>17</v>
      </c>
      <c r="B20" s="18" t="s">
        <v>413</v>
      </c>
      <c r="C20" s="34" t="s">
        <v>201</v>
      </c>
      <c r="D20" s="19"/>
      <c r="E20" s="56">
        <v>1</v>
      </c>
      <c r="F20" s="71" t="s">
        <v>462</v>
      </c>
    </row>
    <row r="21" spans="1:6" ht="25.5" x14ac:dyDescent="0.25">
      <c r="A21" s="34">
        <v>18</v>
      </c>
      <c r="B21" s="18" t="s">
        <v>414</v>
      </c>
      <c r="C21" s="34" t="s">
        <v>201</v>
      </c>
      <c r="D21" s="55"/>
      <c r="E21" s="56">
        <v>1</v>
      </c>
      <c r="F21" s="71" t="s">
        <v>462</v>
      </c>
    </row>
    <row r="22" spans="1:6" ht="25.5" x14ac:dyDescent="0.25">
      <c r="A22" s="34">
        <v>19</v>
      </c>
      <c r="B22" s="18" t="s">
        <v>415</v>
      </c>
      <c r="C22" s="34" t="s">
        <v>201</v>
      </c>
      <c r="D22" s="19"/>
      <c r="E22" s="62">
        <v>1</v>
      </c>
      <c r="F22" s="40" t="s">
        <v>458</v>
      </c>
    </row>
    <row r="23" spans="1:6" ht="38.25" x14ac:dyDescent="0.25">
      <c r="A23" s="34">
        <v>20</v>
      </c>
      <c r="B23" s="18" t="s">
        <v>416</v>
      </c>
      <c r="C23" s="34" t="s">
        <v>201</v>
      </c>
      <c r="D23" s="19"/>
      <c r="E23" s="62">
        <v>1</v>
      </c>
      <c r="F23" s="40" t="s">
        <v>468</v>
      </c>
    </row>
    <row r="24" spans="1:6" ht="38.25" x14ac:dyDescent="0.25">
      <c r="A24" s="34">
        <v>21</v>
      </c>
      <c r="B24" s="18" t="s">
        <v>417</v>
      </c>
      <c r="C24" s="34" t="s">
        <v>201</v>
      </c>
      <c r="D24" s="19"/>
      <c r="E24" s="62">
        <v>1</v>
      </c>
      <c r="F24" s="40" t="s">
        <v>468</v>
      </c>
    </row>
    <row r="25" spans="1:6" x14ac:dyDescent="0.25">
      <c r="A25" s="34">
        <v>22</v>
      </c>
      <c r="B25" s="57" t="s">
        <v>37</v>
      </c>
      <c r="C25" s="19"/>
      <c r="D25" s="19"/>
      <c r="E25" s="20">
        <f>SUM(E5:E24)</f>
        <v>59</v>
      </c>
      <c r="F25" s="40"/>
    </row>
    <row r="28" spans="1:6" x14ac:dyDescent="0.25">
      <c r="B28" s="78" t="s">
        <v>483</v>
      </c>
      <c r="C28" s="79"/>
      <c r="D28" s="80" t="s">
        <v>484</v>
      </c>
    </row>
  </sheetData>
  <mergeCells count="4">
    <mergeCell ref="A2:A3"/>
    <mergeCell ref="B2:B3"/>
    <mergeCell ref="C2:C3"/>
    <mergeCell ref="D2:F2"/>
  </mergeCells>
  <phoneticPr fontId="1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F28"/>
  <sheetViews>
    <sheetView topLeftCell="A13" workbookViewId="0">
      <selection activeCell="B28" sqref="B28:D28"/>
    </sheetView>
  </sheetViews>
  <sheetFormatPr defaultRowHeight="15" x14ac:dyDescent="0.25"/>
  <cols>
    <col min="2" max="2" width="45.5703125" customWidth="1"/>
    <col min="6" max="6" width="23.85546875" customWidth="1"/>
  </cols>
  <sheetData>
    <row r="2" spans="1:6" ht="15" customHeight="1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419</v>
      </c>
      <c r="C4" s="37"/>
      <c r="D4" s="37"/>
      <c r="E4" s="37"/>
      <c r="F4" s="38"/>
    </row>
    <row r="5" spans="1:6" ht="25.5" x14ac:dyDescent="0.25">
      <c r="A5" s="34">
        <v>1</v>
      </c>
      <c r="B5" s="18" t="s">
        <v>424</v>
      </c>
      <c r="C5" s="34" t="s">
        <v>7</v>
      </c>
      <c r="D5" s="34"/>
      <c r="E5" s="37">
        <v>1</v>
      </c>
      <c r="F5" s="40" t="s">
        <v>442</v>
      </c>
    </row>
    <row r="6" spans="1:6" ht="25.5" x14ac:dyDescent="0.25">
      <c r="A6" s="34">
        <v>2</v>
      </c>
      <c r="B6" s="18" t="s">
        <v>425</v>
      </c>
      <c r="C6" s="34" t="s">
        <v>7</v>
      </c>
      <c r="D6" s="34"/>
      <c r="E6" s="37">
        <v>1</v>
      </c>
      <c r="F6" s="40" t="s">
        <v>458</v>
      </c>
    </row>
    <row r="7" spans="1:6" ht="25.5" x14ac:dyDescent="0.25">
      <c r="A7" s="34">
        <v>3</v>
      </c>
      <c r="B7" s="18" t="s">
        <v>426</v>
      </c>
      <c r="C7" s="34" t="s">
        <v>7</v>
      </c>
      <c r="D7" s="34"/>
      <c r="E7" s="37">
        <v>1</v>
      </c>
      <c r="F7" s="40" t="s">
        <v>458</v>
      </c>
    </row>
    <row r="8" spans="1:6" ht="25.5" x14ac:dyDescent="0.25">
      <c r="A8" s="34">
        <v>4</v>
      </c>
      <c r="B8" s="18" t="s">
        <v>427</v>
      </c>
      <c r="C8" s="34" t="s">
        <v>7</v>
      </c>
      <c r="D8" s="34"/>
      <c r="E8" s="37">
        <v>13</v>
      </c>
      <c r="F8" s="40" t="s">
        <v>471</v>
      </c>
    </row>
    <row r="9" spans="1:6" ht="25.5" x14ac:dyDescent="0.25">
      <c r="A9" s="34">
        <v>5</v>
      </c>
      <c r="B9" s="18" t="s">
        <v>428</v>
      </c>
      <c r="C9" s="34" t="s">
        <v>7</v>
      </c>
      <c r="D9" s="34"/>
      <c r="E9" s="37">
        <v>25</v>
      </c>
      <c r="F9" s="40" t="s">
        <v>471</v>
      </c>
    </row>
    <row r="10" spans="1:6" ht="25.5" x14ac:dyDescent="0.25">
      <c r="A10" s="34">
        <v>6</v>
      </c>
      <c r="B10" s="18" t="s">
        <v>184</v>
      </c>
      <c r="C10" s="34" t="s">
        <v>7</v>
      </c>
      <c r="D10" s="34"/>
      <c r="E10" s="37">
        <v>3</v>
      </c>
      <c r="F10" s="40" t="s">
        <v>458</v>
      </c>
    </row>
    <row r="11" spans="1:6" ht="25.5" x14ac:dyDescent="0.25">
      <c r="A11" s="34">
        <v>8</v>
      </c>
      <c r="B11" s="18" t="s">
        <v>436</v>
      </c>
      <c r="C11" s="34" t="s">
        <v>7</v>
      </c>
      <c r="D11" s="34"/>
      <c r="E11" s="37">
        <v>1</v>
      </c>
      <c r="F11" s="71" t="s">
        <v>477</v>
      </c>
    </row>
    <row r="12" spans="1:6" ht="25.5" x14ac:dyDescent="0.25">
      <c r="A12" s="34">
        <v>9</v>
      </c>
      <c r="B12" s="18" t="s">
        <v>430</v>
      </c>
      <c r="C12" s="34" t="s">
        <v>7</v>
      </c>
      <c r="D12" s="34"/>
      <c r="E12" s="51">
        <v>1</v>
      </c>
      <c r="F12" s="71" t="s">
        <v>478</v>
      </c>
    </row>
    <row r="13" spans="1:6" ht="25.5" x14ac:dyDescent="0.25">
      <c r="A13" s="34">
        <v>10</v>
      </c>
      <c r="B13" s="18" t="s">
        <v>431</v>
      </c>
      <c r="C13" s="34" t="s">
        <v>7</v>
      </c>
      <c r="D13" s="34"/>
      <c r="E13" s="51">
        <v>1</v>
      </c>
      <c r="F13" s="71" t="s">
        <v>480</v>
      </c>
    </row>
    <row r="14" spans="1:6" ht="25.5" x14ac:dyDescent="0.25">
      <c r="A14" s="34">
        <v>11</v>
      </c>
      <c r="B14" s="18" t="s">
        <v>432</v>
      </c>
      <c r="C14" s="34" t="s">
        <v>7</v>
      </c>
      <c r="D14" s="55"/>
      <c r="E14" s="56">
        <v>1</v>
      </c>
      <c r="F14" s="71" t="s">
        <v>481</v>
      </c>
    </row>
    <row r="15" spans="1:6" ht="25.5" x14ac:dyDescent="0.25">
      <c r="A15" s="34">
        <v>12</v>
      </c>
      <c r="B15" s="18" t="s">
        <v>433</v>
      </c>
      <c r="C15" s="34" t="s">
        <v>7</v>
      </c>
      <c r="D15" s="19"/>
      <c r="E15" s="56">
        <v>2</v>
      </c>
      <c r="F15" s="71" t="s">
        <v>482</v>
      </c>
    </row>
    <row r="16" spans="1:6" ht="24" x14ac:dyDescent="0.25">
      <c r="A16" s="34">
        <v>13</v>
      </c>
      <c r="B16" s="18" t="s">
        <v>434</v>
      </c>
      <c r="C16" s="34" t="s">
        <v>7</v>
      </c>
      <c r="D16" s="19"/>
      <c r="E16" s="56">
        <v>1</v>
      </c>
      <c r="F16" s="65" t="s">
        <v>462</v>
      </c>
    </row>
    <row r="17" spans="1:6" ht="24" x14ac:dyDescent="0.25">
      <c r="A17" s="34">
        <v>14</v>
      </c>
      <c r="B17" s="18" t="s">
        <v>51</v>
      </c>
      <c r="C17" s="34" t="s">
        <v>7</v>
      </c>
      <c r="D17" s="19"/>
      <c r="E17" s="56">
        <v>1</v>
      </c>
      <c r="F17" s="65" t="s">
        <v>462</v>
      </c>
    </row>
    <row r="18" spans="1:6" ht="24" x14ac:dyDescent="0.25">
      <c r="A18" s="34">
        <v>15</v>
      </c>
      <c r="B18" s="18" t="s">
        <v>435</v>
      </c>
      <c r="C18" s="34" t="s">
        <v>7</v>
      </c>
      <c r="D18" s="19"/>
      <c r="E18" s="56">
        <v>1</v>
      </c>
      <c r="F18" s="65" t="s">
        <v>462</v>
      </c>
    </row>
    <row r="19" spans="1:6" ht="25.5" x14ac:dyDescent="0.25">
      <c r="A19" s="34">
        <v>16</v>
      </c>
      <c r="B19" s="18" t="s">
        <v>412</v>
      </c>
      <c r="C19" s="34" t="s">
        <v>201</v>
      </c>
      <c r="D19" s="19"/>
      <c r="E19" s="56">
        <v>1</v>
      </c>
      <c r="F19" s="65" t="s">
        <v>462</v>
      </c>
    </row>
    <row r="20" spans="1:6" ht="25.5" x14ac:dyDescent="0.25">
      <c r="A20" s="34">
        <v>17</v>
      </c>
      <c r="B20" s="18" t="s">
        <v>413</v>
      </c>
      <c r="C20" s="34" t="s">
        <v>201</v>
      </c>
      <c r="D20" s="19"/>
      <c r="E20" s="56">
        <v>1</v>
      </c>
      <c r="F20" s="65" t="s">
        <v>462</v>
      </c>
    </row>
    <row r="21" spans="1:6" x14ac:dyDescent="0.25">
      <c r="A21" s="34">
        <v>18</v>
      </c>
      <c r="B21" s="18" t="s">
        <v>414</v>
      </c>
      <c r="C21" s="34" t="s">
        <v>201</v>
      </c>
      <c r="D21" s="55"/>
      <c r="E21" s="56">
        <v>1</v>
      </c>
      <c r="F21" s="40"/>
    </row>
    <row r="22" spans="1:6" x14ac:dyDescent="0.25">
      <c r="A22" s="34">
        <v>19</v>
      </c>
      <c r="B22" s="18" t="s">
        <v>415</v>
      </c>
      <c r="C22" s="34" t="s">
        <v>201</v>
      </c>
      <c r="D22" s="19"/>
      <c r="E22" s="62">
        <v>1</v>
      </c>
      <c r="F22" s="40"/>
    </row>
    <row r="23" spans="1:6" ht="38.25" x14ac:dyDescent="0.25">
      <c r="A23" s="34">
        <v>20</v>
      </c>
      <c r="B23" s="18" t="s">
        <v>416</v>
      </c>
      <c r="C23" s="34" t="s">
        <v>201</v>
      </c>
      <c r="D23" s="19"/>
      <c r="E23" s="62">
        <v>1</v>
      </c>
      <c r="F23" s="40" t="s">
        <v>468</v>
      </c>
    </row>
    <row r="24" spans="1:6" x14ac:dyDescent="0.25">
      <c r="A24" s="34">
        <v>21</v>
      </c>
      <c r="B24" s="18" t="s">
        <v>417</v>
      </c>
      <c r="C24" s="34" t="s">
        <v>201</v>
      </c>
      <c r="D24" s="19"/>
      <c r="E24" s="62">
        <v>1</v>
      </c>
      <c r="F24" s="40"/>
    </row>
    <row r="25" spans="1:6" x14ac:dyDescent="0.25">
      <c r="A25" s="34">
        <v>22</v>
      </c>
      <c r="B25" s="57" t="s">
        <v>37</v>
      </c>
      <c r="C25" s="19"/>
      <c r="D25" s="19"/>
      <c r="E25" s="20">
        <f>SUM(E5:E24)</f>
        <v>59</v>
      </c>
      <c r="F25" s="40"/>
    </row>
    <row r="28" spans="1:6" x14ac:dyDescent="0.25">
      <c r="B28" s="78" t="s">
        <v>483</v>
      </c>
      <c r="C28" s="79"/>
      <c r="D28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F28"/>
  <sheetViews>
    <sheetView topLeftCell="A19" workbookViewId="0">
      <selection activeCell="B28" sqref="B28:D28"/>
    </sheetView>
  </sheetViews>
  <sheetFormatPr defaultRowHeight="15" x14ac:dyDescent="0.25"/>
  <cols>
    <col min="2" max="2" width="45.7109375" customWidth="1"/>
    <col min="6" max="6" width="30.57031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420</v>
      </c>
      <c r="C4" s="37"/>
      <c r="D4" s="37"/>
      <c r="E4" s="37"/>
      <c r="F4" s="38"/>
    </row>
    <row r="5" spans="1:6" ht="25.5" x14ac:dyDescent="0.25">
      <c r="A5" s="34">
        <v>1</v>
      </c>
      <c r="B5" s="18" t="s">
        <v>424</v>
      </c>
      <c r="C5" s="34" t="s">
        <v>7</v>
      </c>
      <c r="D5" s="34"/>
      <c r="E5" s="37">
        <v>1</v>
      </c>
      <c r="F5" s="8" t="s">
        <v>449</v>
      </c>
    </row>
    <row r="6" spans="1:6" ht="25.5" x14ac:dyDescent="0.25">
      <c r="A6" s="34">
        <v>2</v>
      </c>
      <c r="B6" s="18" t="s">
        <v>425</v>
      </c>
      <c r="C6" s="34" t="s">
        <v>7</v>
      </c>
      <c r="D6" s="34"/>
      <c r="E6" s="37">
        <v>1</v>
      </c>
      <c r="F6" s="40" t="s">
        <v>471</v>
      </c>
    </row>
    <row r="7" spans="1:6" ht="25.5" x14ac:dyDescent="0.25">
      <c r="A7" s="34">
        <v>3</v>
      </c>
      <c r="B7" s="18" t="s">
        <v>426</v>
      </c>
      <c r="C7" s="34" t="s">
        <v>7</v>
      </c>
      <c r="D7" s="34"/>
      <c r="E7" s="37">
        <v>1</v>
      </c>
      <c r="F7" s="40" t="s">
        <v>471</v>
      </c>
    </row>
    <row r="8" spans="1:6" ht="25.5" x14ac:dyDescent="0.25">
      <c r="A8" s="34">
        <v>4</v>
      </c>
      <c r="B8" s="18" t="s">
        <v>427</v>
      </c>
      <c r="C8" s="34" t="s">
        <v>7</v>
      </c>
      <c r="D8" s="34"/>
      <c r="E8" s="37">
        <v>13</v>
      </c>
      <c r="F8" s="40" t="s">
        <v>471</v>
      </c>
    </row>
    <row r="9" spans="1:6" ht="25.5" x14ac:dyDescent="0.25">
      <c r="A9" s="34">
        <v>5</v>
      </c>
      <c r="B9" s="18" t="s">
        <v>428</v>
      </c>
      <c r="C9" s="34" t="s">
        <v>7</v>
      </c>
      <c r="D9" s="34"/>
      <c r="E9" s="37">
        <v>25</v>
      </c>
      <c r="F9" s="40" t="s">
        <v>471</v>
      </c>
    </row>
    <row r="10" spans="1:6" ht="25.5" x14ac:dyDescent="0.25">
      <c r="A10" s="34">
        <v>6</v>
      </c>
      <c r="B10" s="18" t="s">
        <v>184</v>
      </c>
      <c r="C10" s="34" t="s">
        <v>7</v>
      </c>
      <c r="D10" s="34"/>
      <c r="E10" s="37">
        <v>3</v>
      </c>
      <c r="F10" s="8" t="s">
        <v>449</v>
      </c>
    </row>
    <row r="11" spans="1:6" ht="25.5" x14ac:dyDescent="0.25">
      <c r="A11" s="34">
        <v>8</v>
      </c>
      <c r="B11" s="18" t="s">
        <v>429</v>
      </c>
      <c r="C11" s="34" t="s">
        <v>7</v>
      </c>
      <c r="D11" s="34"/>
      <c r="E11" s="37">
        <v>1</v>
      </c>
      <c r="F11" s="8" t="s">
        <v>449</v>
      </c>
    </row>
    <row r="12" spans="1:6" ht="25.5" x14ac:dyDescent="0.25">
      <c r="A12" s="34">
        <v>9</v>
      </c>
      <c r="B12" s="18" t="s">
        <v>430</v>
      </c>
      <c r="C12" s="34" t="s">
        <v>7</v>
      </c>
      <c r="D12" s="34"/>
      <c r="E12" s="51">
        <v>1</v>
      </c>
      <c r="F12" s="8" t="s">
        <v>449</v>
      </c>
    </row>
    <row r="13" spans="1:6" ht="25.5" x14ac:dyDescent="0.25">
      <c r="A13" s="34">
        <v>10</v>
      </c>
      <c r="B13" s="18" t="s">
        <v>431</v>
      </c>
      <c r="C13" s="34" t="s">
        <v>7</v>
      </c>
      <c r="D13" s="34"/>
      <c r="E13" s="51">
        <v>1</v>
      </c>
      <c r="F13" s="8" t="s">
        <v>449</v>
      </c>
    </row>
    <row r="14" spans="1:6" ht="25.5" x14ac:dyDescent="0.25">
      <c r="A14" s="34">
        <v>11</v>
      </c>
      <c r="B14" s="18" t="s">
        <v>432</v>
      </c>
      <c r="C14" s="34" t="s">
        <v>7</v>
      </c>
      <c r="D14" s="55"/>
      <c r="E14" s="56">
        <v>1</v>
      </c>
      <c r="F14" s="8" t="s">
        <v>449</v>
      </c>
    </row>
    <row r="15" spans="1:6" ht="25.5" x14ac:dyDescent="0.25">
      <c r="A15" s="34">
        <v>12</v>
      </c>
      <c r="B15" s="18" t="s">
        <v>433</v>
      </c>
      <c r="C15" s="34" t="s">
        <v>7</v>
      </c>
      <c r="D15" s="19"/>
      <c r="E15" s="56">
        <v>2</v>
      </c>
      <c r="F15" s="8" t="s">
        <v>449</v>
      </c>
    </row>
    <row r="16" spans="1:6" ht="25.5" x14ac:dyDescent="0.25">
      <c r="A16" s="34">
        <v>13</v>
      </c>
      <c r="B16" s="18" t="s">
        <v>434</v>
      </c>
      <c r="C16" s="34" t="s">
        <v>7</v>
      </c>
      <c r="D16" s="19"/>
      <c r="E16" s="56">
        <v>1</v>
      </c>
      <c r="F16" s="8" t="s">
        <v>449</v>
      </c>
    </row>
    <row r="17" spans="1:6" ht="25.5" x14ac:dyDescent="0.25">
      <c r="A17" s="34">
        <v>14</v>
      </c>
      <c r="B17" s="18" t="s">
        <v>51</v>
      </c>
      <c r="C17" s="34" t="s">
        <v>7</v>
      </c>
      <c r="D17" s="19"/>
      <c r="E17" s="56">
        <v>1</v>
      </c>
      <c r="F17" s="8" t="s">
        <v>449</v>
      </c>
    </row>
    <row r="18" spans="1:6" ht="25.5" x14ac:dyDescent="0.25">
      <c r="A18" s="34">
        <v>15</v>
      </c>
      <c r="B18" s="18" t="s">
        <v>435</v>
      </c>
      <c r="C18" s="34" t="s">
        <v>7</v>
      </c>
      <c r="D18" s="19"/>
      <c r="E18" s="56">
        <v>1</v>
      </c>
      <c r="F18" s="8" t="s">
        <v>449</v>
      </c>
    </row>
    <row r="19" spans="1:6" ht="25.5" x14ac:dyDescent="0.25">
      <c r="A19" s="34">
        <v>16</v>
      </c>
      <c r="B19" s="18" t="s">
        <v>412</v>
      </c>
      <c r="C19" s="34" t="s">
        <v>201</v>
      </c>
      <c r="D19" s="19"/>
      <c r="E19" s="56">
        <v>1</v>
      </c>
      <c r="F19" s="8" t="s">
        <v>449</v>
      </c>
    </row>
    <row r="20" spans="1:6" ht="25.5" x14ac:dyDescent="0.25">
      <c r="A20" s="34">
        <v>17</v>
      </c>
      <c r="B20" s="18" t="s">
        <v>413</v>
      </c>
      <c r="C20" s="34" t="s">
        <v>201</v>
      </c>
      <c r="D20" s="19"/>
      <c r="E20" s="56">
        <v>1</v>
      </c>
      <c r="F20" s="8" t="s">
        <v>449</v>
      </c>
    </row>
    <row r="21" spans="1:6" ht="25.5" x14ac:dyDescent="0.25">
      <c r="A21" s="34">
        <v>18</v>
      </c>
      <c r="B21" s="18" t="s">
        <v>414</v>
      </c>
      <c r="C21" s="34" t="s">
        <v>201</v>
      </c>
      <c r="D21" s="55"/>
      <c r="E21" s="56">
        <v>1</v>
      </c>
      <c r="F21" s="8" t="s">
        <v>449</v>
      </c>
    </row>
    <row r="22" spans="1:6" ht="25.5" x14ac:dyDescent="0.25">
      <c r="A22" s="34">
        <v>19</v>
      </c>
      <c r="B22" s="18" t="s">
        <v>415</v>
      </c>
      <c r="C22" s="34" t="s">
        <v>201</v>
      </c>
      <c r="D22" s="19"/>
      <c r="E22" s="62">
        <v>1</v>
      </c>
      <c r="F22" s="40" t="s">
        <v>471</v>
      </c>
    </row>
    <row r="23" spans="1:6" ht="25.5" x14ac:dyDescent="0.25">
      <c r="A23" s="34">
        <v>20</v>
      </c>
      <c r="B23" s="18" t="s">
        <v>416</v>
      </c>
      <c r="C23" s="34" t="s">
        <v>201</v>
      </c>
      <c r="D23" s="19"/>
      <c r="E23" s="62">
        <v>1</v>
      </c>
      <c r="F23" s="40" t="s">
        <v>468</v>
      </c>
    </row>
    <row r="24" spans="1:6" x14ac:dyDescent="0.25">
      <c r="A24" s="34">
        <v>21</v>
      </c>
      <c r="B24" s="18" t="s">
        <v>417</v>
      </c>
      <c r="C24" s="34" t="s">
        <v>201</v>
      </c>
      <c r="D24" s="19"/>
      <c r="E24" s="62">
        <v>1</v>
      </c>
      <c r="F24" s="40"/>
    </row>
    <row r="25" spans="1:6" x14ac:dyDescent="0.25">
      <c r="A25" s="34">
        <v>22</v>
      </c>
      <c r="B25" s="57" t="s">
        <v>37</v>
      </c>
      <c r="C25" s="19"/>
      <c r="D25" s="19"/>
      <c r="E25" s="20">
        <f>SUM(E5:E24)</f>
        <v>59</v>
      </c>
      <c r="F25" s="40"/>
    </row>
    <row r="28" spans="1:6" x14ac:dyDescent="0.25">
      <c r="B28" s="78" t="s">
        <v>483</v>
      </c>
      <c r="C28" s="79"/>
      <c r="D28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F28"/>
  <sheetViews>
    <sheetView workbookViewId="0">
      <selection activeCell="B28" sqref="B28:D28"/>
    </sheetView>
  </sheetViews>
  <sheetFormatPr defaultRowHeight="15" x14ac:dyDescent="0.25"/>
  <cols>
    <col min="2" max="2" width="45.42578125" customWidth="1"/>
    <col min="6" max="6" width="32.5703125" customWidth="1"/>
    <col min="7" max="7" width="16.1406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421</v>
      </c>
      <c r="C4" s="37"/>
      <c r="D4" s="37"/>
      <c r="E4" s="37"/>
      <c r="F4" s="38"/>
    </row>
    <row r="5" spans="1:6" ht="25.5" x14ac:dyDescent="0.25">
      <c r="A5" s="34">
        <v>1</v>
      </c>
      <c r="B5" s="18" t="s">
        <v>424</v>
      </c>
      <c r="C5" s="34" t="s">
        <v>7</v>
      </c>
      <c r="D5" s="34"/>
      <c r="E5" s="37">
        <v>1</v>
      </c>
      <c r="F5" s="8" t="s">
        <v>449</v>
      </c>
    </row>
    <row r="6" spans="1:6" ht="25.5" x14ac:dyDescent="0.25">
      <c r="A6" s="34">
        <v>2</v>
      </c>
      <c r="B6" s="18" t="s">
        <v>425</v>
      </c>
      <c r="C6" s="34" t="s">
        <v>7</v>
      </c>
      <c r="D6" s="34"/>
      <c r="E6" s="37">
        <v>1</v>
      </c>
      <c r="F6" s="40" t="s">
        <v>458</v>
      </c>
    </row>
    <row r="7" spans="1:6" ht="25.5" x14ac:dyDescent="0.25">
      <c r="A7" s="34">
        <v>3</v>
      </c>
      <c r="B7" s="18" t="s">
        <v>426</v>
      </c>
      <c r="C7" s="34" t="s">
        <v>7</v>
      </c>
      <c r="D7" s="34"/>
      <c r="E7" s="37">
        <v>1</v>
      </c>
      <c r="F7" s="40" t="s">
        <v>458</v>
      </c>
    </row>
    <row r="8" spans="1:6" ht="25.5" x14ac:dyDescent="0.25">
      <c r="A8" s="34">
        <v>4</v>
      </c>
      <c r="B8" s="18" t="s">
        <v>427</v>
      </c>
      <c r="C8" s="34" t="s">
        <v>7</v>
      </c>
      <c r="D8" s="34"/>
      <c r="E8" s="37">
        <v>13</v>
      </c>
      <c r="F8" s="40" t="s">
        <v>471</v>
      </c>
    </row>
    <row r="9" spans="1:6" ht="25.5" x14ac:dyDescent="0.25">
      <c r="A9" s="34">
        <v>5</v>
      </c>
      <c r="B9" s="18" t="s">
        <v>428</v>
      </c>
      <c r="C9" s="34" t="s">
        <v>7</v>
      </c>
      <c r="D9" s="34"/>
      <c r="E9" s="37">
        <v>25</v>
      </c>
      <c r="F9" s="40" t="s">
        <v>471</v>
      </c>
    </row>
    <row r="10" spans="1:6" ht="25.5" x14ac:dyDescent="0.25">
      <c r="A10" s="34">
        <v>6</v>
      </c>
      <c r="B10" s="18" t="s">
        <v>184</v>
      </c>
      <c r="C10" s="34" t="s">
        <v>7</v>
      </c>
      <c r="D10" s="34"/>
      <c r="E10" s="37">
        <v>3</v>
      </c>
      <c r="F10" s="40" t="s">
        <v>471</v>
      </c>
    </row>
    <row r="11" spans="1:6" ht="25.5" x14ac:dyDescent="0.25">
      <c r="A11" s="34">
        <v>8</v>
      </c>
      <c r="B11" s="18" t="s">
        <v>436</v>
      </c>
      <c r="C11" s="34" t="s">
        <v>7</v>
      </c>
      <c r="D11" s="34"/>
      <c r="E11" s="37">
        <v>1</v>
      </c>
      <c r="F11" s="40" t="s">
        <v>472</v>
      </c>
    </row>
    <row r="12" spans="1:6" ht="25.5" x14ac:dyDescent="0.25">
      <c r="A12" s="34">
        <v>9</v>
      </c>
      <c r="B12" s="18" t="s">
        <v>430</v>
      </c>
      <c r="C12" s="34" t="s">
        <v>7</v>
      </c>
      <c r="D12" s="34"/>
      <c r="E12" s="51">
        <v>1</v>
      </c>
      <c r="F12" s="40" t="s">
        <v>472</v>
      </c>
    </row>
    <row r="13" spans="1:6" ht="25.5" x14ac:dyDescent="0.25">
      <c r="A13" s="34">
        <v>10</v>
      </c>
      <c r="B13" s="18" t="s">
        <v>431</v>
      </c>
      <c r="C13" s="34" t="s">
        <v>7</v>
      </c>
      <c r="D13" s="34"/>
      <c r="E13" s="51">
        <v>1</v>
      </c>
      <c r="F13" s="40" t="s">
        <v>472</v>
      </c>
    </row>
    <row r="14" spans="1:6" ht="25.5" x14ac:dyDescent="0.25">
      <c r="A14" s="34">
        <v>11</v>
      </c>
      <c r="B14" s="18" t="s">
        <v>432</v>
      </c>
      <c r="C14" s="34" t="s">
        <v>7</v>
      </c>
      <c r="D14" s="55"/>
      <c r="E14" s="56">
        <v>1</v>
      </c>
      <c r="F14" s="40" t="s">
        <v>472</v>
      </c>
    </row>
    <row r="15" spans="1:6" ht="25.5" x14ac:dyDescent="0.25">
      <c r="A15" s="34">
        <v>12</v>
      </c>
      <c r="B15" s="18" t="s">
        <v>433</v>
      </c>
      <c r="C15" s="34" t="s">
        <v>7</v>
      </c>
      <c r="D15" s="19"/>
      <c r="E15" s="56">
        <v>2</v>
      </c>
      <c r="F15" s="40" t="s">
        <v>472</v>
      </c>
    </row>
    <row r="16" spans="1:6" ht="25.5" x14ac:dyDescent="0.25">
      <c r="A16" s="34">
        <v>13</v>
      </c>
      <c r="B16" s="18" t="s">
        <v>434</v>
      </c>
      <c r="C16" s="34" t="s">
        <v>7</v>
      </c>
      <c r="D16" s="19"/>
      <c r="E16" s="56">
        <v>1</v>
      </c>
      <c r="F16" s="40" t="s">
        <v>472</v>
      </c>
    </row>
    <row r="17" spans="1:6" ht="25.5" x14ac:dyDescent="0.25">
      <c r="A17" s="34">
        <v>14</v>
      </c>
      <c r="B17" s="18" t="s">
        <v>51</v>
      </c>
      <c r="C17" s="34" t="s">
        <v>7</v>
      </c>
      <c r="D17" s="19"/>
      <c r="E17" s="56">
        <v>1</v>
      </c>
      <c r="F17" s="8" t="s">
        <v>449</v>
      </c>
    </row>
    <row r="18" spans="1:6" ht="25.5" x14ac:dyDescent="0.25">
      <c r="A18" s="34">
        <v>15</v>
      </c>
      <c r="B18" s="18" t="s">
        <v>435</v>
      </c>
      <c r="C18" s="34" t="s">
        <v>7</v>
      </c>
      <c r="D18" s="19"/>
      <c r="E18" s="56">
        <v>1</v>
      </c>
      <c r="F18" s="8" t="s">
        <v>449</v>
      </c>
    </row>
    <row r="19" spans="1:6" ht="25.5" x14ac:dyDescent="0.25">
      <c r="A19" s="34">
        <v>16</v>
      </c>
      <c r="B19" s="18" t="s">
        <v>412</v>
      </c>
      <c r="C19" s="34" t="s">
        <v>201</v>
      </c>
      <c r="D19" s="19"/>
      <c r="E19" s="56">
        <v>1</v>
      </c>
      <c r="F19" s="8" t="s">
        <v>449</v>
      </c>
    </row>
    <row r="20" spans="1:6" ht="25.5" x14ac:dyDescent="0.25">
      <c r="A20" s="34">
        <v>17</v>
      </c>
      <c r="B20" s="18" t="s">
        <v>413</v>
      </c>
      <c r="C20" s="34" t="s">
        <v>201</v>
      </c>
      <c r="D20" s="19"/>
      <c r="E20" s="56">
        <v>1</v>
      </c>
      <c r="F20" s="8" t="s">
        <v>449</v>
      </c>
    </row>
    <row r="21" spans="1:6" ht="25.5" x14ac:dyDescent="0.25">
      <c r="A21" s="34">
        <v>18</v>
      </c>
      <c r="B21" s="18" t="s">
        <v>414</v>
      </c>
      <c r="C21" s="34" t="s">
        <v>201</v>
      </c>
      <c r="D21" s="55"/>
      <c r="E21" s="56">
        <v>1</v>
      </c>
      <c r="F21" s="8" t="s">
        <v>449</v>
      </c>
    </row>
    <row r="22" spans="1:6" ht="25.5" x14ac:dyDescent="0.25">
      <c r="A22" s="34">
        <v>19</v>
      </c>
      <c r="B22" s="18" t="s">
        <v>415</v>
      </c>
      <c r="C22" s="34" t="s">
        <v>201</v>
      </c>
      <c r="D22" s="19"/>
      <c r="E22" s="62">
        <v>1</v>
      </c>
      <c r="F22" s="40" t="s">
        <v>457</v>
      </c>
    </row>
    <row r="23" spans="1:6" ht="25.5" x14ac:dyDescent="0.25">
      <c r="A23" s="34">
        <v>20</v>
      </c>
      <c r="B23" s="18" t="s">
        <v>416</v>
      </c>
      <c r="C23" s="34" t="s">
        <v>201</v>
      </c>
      <c r="D23" s="19"/>
      <c r="E23" s="62">
        <v>1</v>
      </c>
      <c r="F23" s="40" t="s">
        <v>468</v>
      </c>
    </row>
    <row r="24" spans="1:6" ht="25.5" x14ac:dyDescent="0.25">
      <c r="A24" s="34">
        <v>21</v>
      </c>
      <c r="B24" s="18" t="s">
        <v>417</v>
      </c>
      <c r="C24" s="34" t="s">
        <v>201</v>
      </c>
      <c r="D24" s="19"/>
      <c r="E24" s="62">
        <v>1</v>
      </c>
      <c r="F24" s="40" t="s">
        <v>457</v>
      </c>
    </row>
    <row r="25" spans="1:6" x14ac:dyDescent="0.25">
      <c r="A25" s="34">
        <v>22</v>
      </c>
      <c r="B25" s="57" t="s">
        <v>37</v>
      </c>
      <c r="C25" s="19"/>
      <c r="D25" s="19"/>
      <c r="E25" s="20">
        <f>SUM(E5:E24)</f>
        <v>59</v>
      </c>
      <c r="F25" s="40"/>
    </row>
    <row r="28" spans="1:6" x14ac:dyDescent="0.25">
      <c r="B28" s="78" t="s">
        <v>483</v>
      </c>
      <c r="C28" s="79"/>
      <c r="D28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F28"/>
  <sheetViews>
    <sheetView workbookViewId="0">
      <selection activeCell="B28" sqref="B28:D28"/>
    </sheetView>
  </sheetViews>
  <sheetFormatPr defaultRowHeight="15" x14ac:dyDescent="0.25"/>
  <cols>
    <col min="2" max="2" width="45.5703125" customWidth="1"/>
    <col min="3" max="3" width="14" customWidth="1"/>
    <col min="6" max="6" width="28.285156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422</v>
      </c>
      <c r="C4" s="37"/>
      <c r="D4" s="37"/>
      <c r="E4" s="37"/>
      <c r="F4" s="38"/>
    </row>
    <row r="5" spans="1:6" ht="25.5" x14ac:dyDescent="0.25">
      <c r="A5" s="34">
        <v>1</v>
      </c>
      <c r="B5" s="18" t="s">
        <v>424</v>
      </c>
      <c r="C5" s="34" t="s">
        <v>7</v>
      </c>
      <c r="D5" s="34"/>
      <c r="E5" s="37">
        <v>1</v>
      </c>
      <c r="F5" s="8" t="s">
        <v>449</v>
      </c>
    </row>
    <row r="6" spans="1:6" ht="25.5" x14ac:dyDescent="0.25">
      <c r="A6" s="34">
        <v>2</v>
      </c>
      <c r="B6" s="18" t="s">
        <v>425</v>
      </c>
      <c r="C6" s="34" t="s">
        <v>7</v>
      </c>
      <c r="D6" s="34"/>
      <c r="E6" s="37">
        <v>1</v>
      </c>
      <c r="F6" s="40" t="s">
        <v>458</v>
      </c>
    </row>
    <row r="7" spans="1:6" ht="25.5" x14ac:dyDescent="0.25">
      <c r="A7" s="34">
        <v>3</v>
      </c>
      <c r="B7" s="18" t="s">
        <v>426</v>
      </c>
      <c r="C7" s="34" t="s">
        <v>7</v>
      </c>
      <c r="D7" s="34"/>
      <c r="E7" s="37">
        <v>1</v>
      </c>
      <c r="F7" s="40" t="s">
        <v>458</v>
      </c>
    </row>
    <row r="8" spans="1:6" ht="25.5" x14ac:dyDescent="0.25">
      <c r="A8" s="34">
        <v>4</v>
      </c>
      <c r="B8" s="18" t="s">
        <v>427</v>
      </c>
      <c r="C8" s="34" t="s">
        <v>7</v>
      </c>
      <c r="D8" s="34"/>
      <c r="E8" s="37">
        <v>13</v>
      </c>
      <c r="F8" s="40" t="s">
        <v>471</v>
      </c>
    </row>
    <row r="9" spans="1:6" ht="25.5" x14ac:dyDescent="0.25">
      <c r="A9" s="34">
        <v>5</v>
      </c>
      <c r="B9" s="18" t="s">
        <v>428</v>
      </c>
      <c r="C9" s="34" t="s">
        <v>7</v>
      </c>
      <c r="D9" s="34"/>
      <c r="E9" s="37">
        <v>25</v>
      </c>
      <c r="F9" s="40" t="s">
        <v>471</v>
      </c>
    </row>
    <row r="10" spans="1:6" ht="25.5" x14ac:dyDescent="0.25">
      <c r="A10" s="34">
        <v>6</v>
      </c>
      <c r="B10" s="18" t="s">
        <v>184</v>
      </c>
      <c r="C10" s="34" t="s">
        <v>7</v>
      </c>
      <c r="D10" s="34"/>
      <c r="E10" s="37">
        <v>3</v>
      </c>
      <c r="F10" s="72" t="s">
        <v>458</v>
      </c>
    </row>
    <row r="11" spans="1:6" ht="24" x14ac:dyDescent="0.25">
      <c r="A11" s="34">
        <v>8</v>
      </c>
      <c r="B11" s="18" t="s">
        <v>429</v>
      </c>
      <c r="C11" s="34" t="s">
        <v>7</v>
      </c>
      <c r="D11" s="34"/>
      <c r="E11" s="37">
        <v>1</v>
      </c>
      <c r="F11" s="65" t="s">
        <v>462</v>
      </c>
    </row>
    <row r="12" spans="1:6" ht="25.5" x14ac:dyDescent="0.25">
      <c r="A12" s="34">
        <v>9</v>
      </c>
      <c r="B12" s="18" t="s">
        <v>430</v>
      </c>
      <c r="C12" s="34" t="s">
        <v>7</v>
      </c>
      <c r="D12" s="34"/>
      <c r="E12" s="51">
        <v>1</v>
      </c>
      <c r="F12" s="40" t="s">
        <v>457</v>
      </c>
    </row>
    <row r="13" spans="1:6" ht="25.5" x14ac:dyDescent="0.25">
      <c r="A13" s="34">
        <v>10</v>
      </c>
      <c r="B13" s="18" t="s">
        <v>431</v>
      </c>
      <c r="C13" s="34" t="s">
        <v>7</v>
      </c>
      <c r="D13" s="34"/>
      <c r="E13" s="51">
        <v>1</v>
      </c>
      <c r="F13" s="40" t="s">
        <v>457</v>
      </c>
    </row>
    <row r="14" spans="1:6" ht="25.5" x14ac:dyDescent="0.25">
      <c r="A14" s="34">
        <v>11</v>
      </c>
      <c r="B14" s="18" t="s">
        <v>432</v>
      </c>
      <c r="C14" s="34" t="s">
        <v>7</v>
      </c>
      <c r="D14" s="55"/>
      <c r="E14" s="56">
        <v>1</v>
      </c>
      <c r="F14" s="40" t="s">
        <v>457</v>
      </c>
    </row>
    <row r="15" spans="1:6" ht="25.5" x14ac:dyDescent="0.25">
      <c r="A15" s="34">
        <v>12</v>
      </c>
      <c r="B15" s="18" t="s">
        <v>433</v>
      </c>
      <c r="C15" s="34" t="s">
        <v>7</v>
      </c>
      <c r="D15" s="19"/>
      <c r="E15" s="56">
        <v>2</v>
      </c>
      <c r="F15" s="40" t="s">
        <v>457</v>
      </c>
    </row>
    <row r="16" spans="1:6" ht="25.5" x14ac:dyDescent="0.25">
      <c r="A16" s="34">
        <v>13</v>
      </c>
      <c r="B16" s="18" t="s">
        <v>434</v>
      </c>
      <c r="C16" s="34" t="s">
        <v>7</v>
      </c>
      <c r="D16" s="19"/>
      <c r="E16" s="56">
        <v>1</v>
      </c>
      <c r="F16" s="40" t="s">
        <v>457</v>
      </c>
    </row>
    <row r="17" spans="1:6" ht="25.5" x14ac:dyDescent="0.25">
      <c r="A17" s="34">
        <v>14</v>
      </c>
      <c r="B17" s="18" t="s">
        <v>51</v>
      </c>
      <c r="C17" s="34" t="s">
        <v>7</v>
      </c>
      <c r="D17" s="19"/>
      <c r="E17" s="56">
        <v>1</v>
      </c>
      <c r="F17" s="40" t="s">
        <v>457</v>
      </c>
    </row>
    <row r="18" spans="1:6" ht="25.5" x14ac:dyDescent="0.25">
      <c r="A18" s="34">
        <v>15</v>
      </c>
      <c r="B18" s="18" t="s">
        <v>435</v>
      </c>
      <c r="C18" s="34" t="s">
        <v>7</v>
      </c>
      <c r="D18" s="19"/>
      <c r="E18" s="56">
        <v>1</v>
      </c>
      <c r="F18" s="40" t="s">
        <v>457</v>
      </c>
    </row>
    <row r="19" spans="1:6" ht="25.5" x14ac:dyDescent="0.25">
      <c r="A19" s="34">
        <v>16</v>
      </c>
      <c r="B19" s="18" t="s">
        <v>412</v>
      </c>
      <c r="C19" s="34" t="s">
        <v>201</v>
      </c>
      <c r="D19" s="19"/>
      <c r="E19" s="56">
        <v>1</v>
      </c>
      <c r="F19" s="65" t="s">
        <v>462</v>
      </c>
    </row>
    <row r="20" spans="1:6" ht="25.5" x14ac:dyDescent="0.25">
      <c r="A20" s="34">
        <v>17</v>
      </c>
      <c r="B20" s="18" t="s">
        <v>413</v>
      </c>
      <c r="C20" s="34" t="s">
        <v>201</v>
      </c>
      <c r="D20" s="19"/>
      <c r="E20" s="56">
        <v>1</v>
      </c>
      <c r="F20" s="65" t="s">
        <v>462</v>
      </c>
    </row>
    <row r="21" spans="1:6" ht="24" x14ac:dyDescent="0.25">
      <c r="A21" s="34">
        <v>18</v>
      </c>
      <c r="B21" s="18" t="s">
        <v>414</v>
      </c>
      <c r="C21" s="34" t="s">
        <v>201</v>
      </c>
      <c r="D21" s="55"/>
      <c r="E21" s="56">
        <v>1</v>
      </c>
      <c r="F21" s="65" t="s">
        <v>462</v>
      </c>
    </row>
    <row r="22" spans="1:6" ht="24" x14ac:dyDescent="0.25">
      <c r="A22" s="34">
        <v>19</v>
      </c>
      <c r="B22" s="18" t="s">
        <v>415</v>
      </c>
      <c r="C22" s="34" t="s">
        <v>201</v>
      </c>
      <c r="D22" s="19"/>
      <c r="E22" s="62">
        <v>1</v>
      </c>
      <c r="F22" s="65" t="s">
        <v>462</v>
      </c>
    </row>
    <row r="23" spans="1:6" ht="25.5" x14ac:dyDescent="0.25">
      <c r="A23" s="34">
        <v>20</v>
      </c>
      <c r="B23" s="18" t="s">
        <v>416</v>
      </c>
      <c r="C23" s="34" t="s">
        <v>201</v>
      </c>
      <c r="D23" s="19"/>
      <c r="E23" s="62">
        <v>1</v>
      </c>
      <c r="F23" s="40" t="s">
        <v>468</v>
      </c>
    </row>
    <row r="24" spans="1:6" x14ac:dyDescent="0.25">
      <c r="A24" s="34">
        <v>21</v>
      </c>
      <c r="B24" s="18" t="s">
        <v>417</v>
      </c>
      <c r="C24" s="34" t="s">
        <v>201</v>
      </c>
      <c r="D24" s="19"/>
      <c r="E24" s="62">
        <v>1</v>
      </c>
      <c r="F24" s="40"/>
    </row>
    <row r="25" spans="1:6" x14ac:dyDescent="0.25">
      <c r="A25" s="34">
        <v>22</v>
      </c>
      <c r="B25" s="57" t="s">
        <v>37</v>
      </c>
      <c r="C25" s="19"/>
      <c r="D25" s="19"/>
      <c r="E25" s="20">
        <f>SUM(E5:E24)</f>
        <v>59</v>
      </c>
      <c r="F25" s="40"/>
    </row>
    <row r="28" spans="1:6" x14ac:dyDescent="0.25">
      <c r="B28" s="78" t="s">
        <v>483</v>
      </c>
      <c r="C28" s="79"/>
      <c r="D28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28"/>
  <sheetViews>
    <sheetView tabSelected="1" topLeftCell="A25" workbookViewId="0">
      <selection activeCell="F10" sqref="F10"/>
    </sheetView>
  </sheetViews>
  <sheetFormatPr defaultRowHeight="15" x14ac:dyDescent="0.25"/>
  <cols>
    <col min="2" max="2" width="45.42578125" customWidth="1"/>
    <col min="6" max="6" width="29.57031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423</v>
      </c>
      <c r="C4" s="37"/>
      <c r="D4" s="37"/>
      <c r="E4" s="37"/>
      <c r="F4" s="38"/>
    </row>
    <row r="5" spans="1:6" ht="25.5" x14ac:dyDescent="0.25">
      <c r="A5" s="34">
        <v>1</v>
      </c>
      <c r="B5" s="18" t="s">
        <v>424</v>
      </c>
      <c r="C5" s="34" t="s">
        <v>7</v>
      </c>
      <c r="D5" s="34"/>
      <c r="E5" s="37">
        <v>1</v>
      </c>
      <c r="F5" s="8" t="s">
        <v>449</v>
      </c>
    </row>
    <row r="6" spans="1:6" ht="25.5" x14ac:dyDescent="0.25">
      <c r="A6" s="34">
        <v>2</v>
      </c>
      <c r="B6" s="18" t="s">
        <v>425</v>
      </c>
      <c r="C6" s="34" t="s">
        <v>7</v>
      </c>
      <c r="D6" s="34"/>
      <c r="E6" s="37">
        <v>1</v>
      </c>
      <c r="F6" s="40" t="s">
        <v>458</v>
      </c>
    </row>
    <row r="7" spans="1:6" ht="25.5" x14ac:dyDescent="0.25">
      <c r="A7" s="34">
        <v>3</v>
      </c>
      <c r="B7" s="18" t="s">
        <v>426</v>
      </c>
      <c r="C7" s="34" t="s">
        <v>7</v>
      </c>
      <c r="D7" s="34"/>
      <c r="E7" s="37">
        <v>1</v>
      </c>
      <c r="F7" s="40" t="s">
        <v>458</v>
      </c>
    </row>
    <row r="8" spans="1:6" ht="25.5" x14ac:dyDescent="0.25">
      <c r="A8" s="34">
        <v>4</v>
      </c>
      <c r="B8" s="18" t="s">
        <v>427</v>
      </c>
      <c r="C8" s="34" t="s">
        <v>7</v>
      </c>
      <c r="D8" s="34"/>
      <c r="E8" s="37">
        <v>13</v>
      </c>
      <c r="F8" s="40" t="s">
        <v>471</v>
      </c>
    </row>
    <row r="9" spans="1:6" ht="25.5" x14ac:dyDescent="0.25">
      <c r="A9" s="34">
        <v>5</v>
      </c>
      <c r="B9" s="18" t="s">
        <v>428</v>
      </c>
      <c r="C9" s="34" t="s">
        <v>7</v>
      </c>
      <c r="D9" s="34"/>
      <c r="E9" s="37">
        <v>25</v>
      </c>
      <c r="F9" s="40" t="s">
        <v>471</v>
      </c>
    </row>
    <row r="10" spans="1:6" ht="25.5" x14ac:dyDescent="0.25">
      <c r="A10" s="34">
        <v>6</v>
      </c>
      <c r="B10" s="18" t="s">
        <v>184</v>
      </c>
      <c r="C10" s="34" t="s">
        <v>7</v>
      </c>
      <c r="D10" s="34"/>
      <c r="E10" s="37">
        <v>3</v>
      </c>
      <c r="F10" s="40" t="s">
        <v>458</v>
      </c>
    </row>
    <row r="11" spans="1:6" ht="24" x14ac:dyDescent="0.25">
      <c r="A11" s="34">
        <v>8</v>
      </c>
      <c r="B11" s="18" t="s">
        <v>436</v>
      </c>
      <c r="C11" s="34" t="s">
        <v>7</v>
      </c>
      <c r="D11" s="34"/>
      <c r="E11" s="37">
        <v>1</v>
      </c>
      <c r="F11" s="65" t="s">
        <v>462</v>
      </c>
    </row>
    <row r="12" spans="1:6" ht="25.5" x14ac:dyDescent="0.25">
      <c r="A12" s="34">
        <v>9</v>
      </c>
      <c r="B12" s="18" t="s">
        <v>430</v>
      </c>
      <c r="C12" s="34" t="s">
        <v>7</v>
      </c>
      <c r="D12" s="34"/>
      <c r="E12" s="51">
        <v>1</v>
      </c>
      <c r="F12" s="40" t="s">
        <v>457</v>
      </c>
    </row>
    <row r="13" spans="1:6" ht="25.5" x14ac:dyDescent="0.25">
      <c r="A13" s="34">
        <v>10</v>
      </c>
      <c r="B13" s="18" t="s">
        <v>431</v>
      </c>
      <c r="C13" s="34" t="s">
        <v>7</v>
      </c>
      <c r="D13" s="34"/>
      <c r="E13" s="51">
        <v>1</v>
      </c>
      <c r="F13" s="40" t="s">
        <v>457</v>
      </c>
    </row>
    <row r="14" spans="1:6" ht="25.5" x14ac:dyDescent="0.25">
      <c r="A14" s="34">
        <v>11</v>
      </c>
      <c r="B14" s="18" t="s">
        <v>432</v>
      </c>
      <c r="C14" s="34" t="s">
        <v>7</v>
      </c>
      <c r="D14" s="55"/>
      <c r="E14" s="56">
        <v>1</v>
      </c>
      <c r="F14" s="40" t="s">
        <v>457</v>
      </c>
    </row>
    <row r="15" spans="1:6" ht="25.5" x14ac:dyDescent="0.25">
      <c r="A15" s="34">
        <v>12</v>
      </c>
      <c r="B15" s="18" t="s">
        <v>433</v>
      </c>
      <c r="C15" s="34" t="s">
        <v>7</v>
      </c>
      <c r="D15" s="19"/>
      <c r="E15" s="56">
        <v>2</v>
      </c>
      <c r="F15" s="40" t="s">
        <v>457</v>
      </c>
    </row>
    <row r="16" spans="1:6" ht="25.5" x14ac:dyDescent="0.25">
      <c r="A16" s="34">
        <v>13</v>
      </c>
      <c r="B16" s="18" t="s">
        <v>434</v>
      </c>
      <c r="C16" s="34" t="s">
        <v>7</v>
      </c>
      <c r="D16" s="19"/>
      <c r="E16" s="56">
        <v>1</v>
      </c>
      <c r="F16" s="40" t="s">
        <v>457</v>
      </c>
    </row>
    <row r="17" spans="1:6" ht="25.5" x14ac:dyDescent="0.25">
      <c r="A17" s="34">
        <v>14</v>
      </c>
      <c r="B17" s="18" t="s">
        <v>51</v>
      </c>
      <c r="C17" s="34" t="s">
        <v>7</v>
      </c>
      <c r="D17" s="19"/>
      <c r="E17" s="56">
        <v>1</v>
      </c>
      <c r="F17" s="40" t="s">
        <v>457</v>
      </c>
    </row>
    <row r="18" spans="1:6" ht="25.5" x14ac:dyDescent="0.25">
      <c r="A18" s="34">
        <v>15</v>
      </c>
      <c r="B18" s="18" t="s">
        <v>435</v>
      </c>
      <c r="C18" s="34" t="s">
        <v>7</v>
      </c>
      <c r="D18" s="19"/>
      <c r="E18" s="56">
        <v>1</v>
      </c>
      <c r="F18" s="40" t="s">
        <v>457</v>
      </c>
    </row>
    <row r="19" spans="1:6" ht="25.5" x14ac:dyDescent="0.25">
      <c r="A19" s="34">
        <v>16</v>
      </c>
      <c r="B19" s="18" t="s">
        <v>412</v>
      </c>
      <c r="C19" s="34" t="s">
        <v>201</v>
      </c>
      <c r="D19" s="19"/>
      <c r="E19" s="56">
        <v>1</v>
      </c>
      <c r="F19" s="65" t="s">
        <v>462</v>
      </c>
    </row>
    <row r="20" spans="1:6" ht="25.5" x14ac:dyDescent="0.25">
      <c r="A20" s="34">
        <v>17</v>
      </c>
      <c r="B20" s="18" t="s">
        <v>413</v>
      </c>
      <c r="C20" s="34" t="s">
        <v>201</v>
      </c>
      <c r="D20" s="19"/>
      <c r="E20" s="56">
        <v>1</v>
      </c>
      <c r="F20" s="65" t="s">
        <v>462</v>
      </c>
    </row>
    <row r="21" spans="1:6" ht="24" x14ac:dyDescent="0.25">
      <c r="A21" s="34">
        <v>18</v>
      </c>
      <c r="B21" s="18" t="s">
        <v>414</v>
      </c>
      <c r="C21" s="34" t="s">
        <v>201</v>
      </c>
      <c r="D21" s="55"/>
      <c r="E21" s="56">
        <v>1</v>
      </c>
      <c r="F21" s="65" t="s">
        <v>462</v>
      </c>
    </row>
    <row r="22" spans="1:6" ht="24" x14ac:dyDescent="0.25">
      <c r="A22" s="34">
        <v>19</v>
      </c>
      <c r="B22" s="18" t="s">
        <v>415</v>
      </c>
      <c r="C22" s="34" t="s">
        <v>201</v>
      </c>
      <c r="D22" s="19"/>
      <c r="E22" s="62">
        <v>1</v>
      </c>
      <c r="F22" s="65" t="s">
        <v>462</v>
      </c>
    </row>
    <row r="23" spans="1:6" ht="24" x14ac:dyDescent="0.25">
      <c r="A23" s="34">
        <v>20</v>
      </c>
      <c r="B23" s="18" t="s">
        <v>416</v>
      </c>
      <c r="C23" s="34" t="s">
        <v>201</v>
      </c>
      <c r="D23" s="19"/>
      <c r="E23" s="62">
        <v>1</v>
      </c>
      <c r="F23" s="65" t="s">
        <v>462</v>
      </c>
    </row>
    <row r="24" spans="1:6" x14ac:dyDescent="0.25">
      <c r="A24" s="34">
        <v>21</v>
      </c>
      <c r="B24" s="18" t="s">
        <v>417</v>
      </c>
      <c r="C24" s="34" t="s">
        <v>201</v>
      </c>
      <c r="D24" s="19"/>
      <c r="E24" s="62">
        <v>1</v>
      </c>
      <c r="F24" s="40"/>
    </row>
    <row r="25" spans="1:6" x14ac:dyDescent="0.25">
      <c r="A25" s="34">
        <v>22</v>
      </c>
      <c r="B25" s="57" t="s">
        <v>37</v>
      </c>
      <c r="C25" s="19"/>
      <c r="D25" s="19"/>
      <c r="E25" s="20">
        <f>SUM(E5:E24)</f>
        <v>59</v>
      </c>
      <c r="F25" s="40"/>
    </row>
    <row r="28" spans="1:6" x14ac:dyDescent="0.25">
      <c r="B28" s="78" t="s">
        <v>483</v>
      </c>
      <c r="C28" s="79"/>
      <c r="D28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0"/>
  <sheetViews>
    <sheetView workbookViewId="0">
      <selection activeCell="F27" sqref="F27"/>
    </sheetView>
  </sheetViews>
  <sheetFormatPr defaultRowHeight="15" x14ac:dyDescent="0.25"/>
  <cols>
    <col min="2" max="2" width="45.5703125" customWidth="1"/>
    <col min="6" max="6" width="27.5703125" customWidth="1"/>
  </cols>
  <sheetData>
    <row r="2" spans="1:6" x14ac:dyDescent="0.25">
      <c r="A2" s="73" t="s">
        <v>0</v>
      </c>
      <c r="B2" s="73" t="s">
        <v>1</v>
      </c>
      <c r="C2" s="74" t="s">
        <v>2</v>
      </c>
      <c r="D2" s="75" t="s">
        <v>3</v>
      </c>
      <c r="E2" s="75"/>
      <c r="F2" s="75"/>
    </row>
    <row r="3" spans="1:6" ht="51" x14ac:dyDescent="0.25">
      <c r="A3" s="73"/>
      <c r="B3" s="73"/>
      <c r="C3" s="74"/>
      <c r="D3" s="6" t="s">
        <v>4</v>
      </c>
      <c r="E3" s="6" t="s">
        <v>5</v>
      </c>
      <c r="F3" s="7" t="s">
        <v>6</v>
      </c>
    </row>
    <row r="4" spans="1:6" x14ac:dyDescent="0.25">
      <c r="A4" s="5"/>
      <c r="B4" s="5" t="s">
        <v>36</v>
      </c>
      <c r="C4" s="6"/>
      <c r="D4" s="6"/>
      <c r="E4" s="6"/>
      <c r="F4" s="7"/>
    </row>
    <row r="5" spans="1:6" ht="25.5" x14ac:dyDescent="0.25">
      <c r="A5" s="1">
        <v>1</v>
      </c>
      <c r="B5" s="18" t="s">
        <v>38</v>
      </c>
      <c r="C5" s="2" t="s">
        <v>7</v>
      </c>
      <c r="D5" s="2"/>
      <c r="E5" s="6">
        <v>13</v>
      </c>
      <c r="F5" s="8" t="s">
        <v>465</v>
      </c>
    </row>
    <row r="6" spans="1:6" ht="25.5" x14ac:dyDescent="0.25">
      <c r="A6" s="1">
        <v>2</v>
      </c>
      <c r="B6" s="18" t="s">
        <v>39</v>
      </c>
      <c r="C6" s="2" t="s">
        <v>7</v>
      </c>
      <c r="D6" s="2"/>
      <c r="E6" s="6">
        <v>13</v>
      </c>
      <c r="F6" s="8" t="s">
        <v>465</v>
      </c>
    </row>
    <row r="7" spans="1:6" ht="25.5" x14ac:dyDescent="0.25">
      <c r="A7" s="1">
        <v>3</v>
      </c>
      <c r="B7" s="18" t="s">
        <v>40</v>
      </c>
      <c r="C7" s="2" t="s">
        <v>7</v>
      </c>
      <c r="D7" s="2"/>
      <c r="E7" s="6">
        <v>1</v>
      </c>
      <c r="F7" s="8" t="s">
        <v>465</v>
      </c>
    </row>
    <row r="8" spans="1:6" ht="25.5" x14ac:dyDescent="0.25">
      <c r="A8" s="1">
        <v>4</v>
      </c>
      <c r="B8" s="18" t="s">
        <v>41</v>
      </c>
      <c r="C8" s="2" t="s">
        <v>7</v>
      </c>
      <c r="D8" s="2"/>
      <c r="E8" s="6">
        <v>3</v>
      </c>
      <c r="F8" s="8" t="s">
        <v>465</v>
      </c>
    </row>
    <row r="9" spans="1:6" ht="25.5" x14ac:dyDescent="0.25">
      <c r="A9" s="1">
        <v>5</v>
      </c>
      <c r="B9" s="18" t="s">
        <v>46</v>
      </c>
      <c r="C9" s="2" t="s">
        <v>7</v>
      </c>
      <c r="D9" s="2"/>
      <c r="E9" s="6">
        <v>1</v>
      </c>
      <c r="F9" s="8" t="s">
        <v>465</v>
      </c>
    </row>
    <row r="10" spans="1:6" ht="25.5" x14ac:dyDescent="0.25">
      <c r="A10" s="1">
        <v>6</v>
      </c>
      <c r="B10" s="18" t="s">
        <v>47</v>
      </c>
      <c r="C10" s="2" t="s">
        <v>7</v>
      </c>
      <c r="D10" s="2"/>
      <c r="E10" s="6">
        <v>1</v>
      </c>
      <c r="F10" s="8" t="s">
        <v>465</v>
      </c>
    </row>
    <row r="11" spans="1:6" ht="25.5" x14ac:dyDescent="0.25">
      <c r="A11" s="1">
        <v>7</v>
      </c>
      <c r="B11" s="18" t="s">
        <v>48</v>
      </c>
      <c r="C11" s="2" t="s">
        <v>7</v>
      </c>
      <c r="D11" s="2"/>
      <c r="E11" s="6">
        <v>2</v>
      </c>
      <c r="F11" s="8" t="s">
        <v>465</v>
      </c>
    </row>
    <row r="12" spans="1:6" ht="30" x14ac:dyDescent="0.25">
      <c r="A12" s="1">
        <v>8</v>
      </c>
      <c r="B12" s="18" t="s">
        <v>27</v>
      </c>
      <c r="C12" s="2" t="s">
        <v>18</v>
      </c>
      <c r="D12" s="2"/>
      <c r="E12" s="6">
        <v>1</v>
      </c>
      <c r="F12" s="63" t="s">
        <v>443</v>
      </c>
    </row>
    <row r="13" spans="1:6" ht="38.25" x14ac:dyDescent="0.25">
      <c r="A13" s="1">
        <v>9</v>
      </c>
      <c r="B13" s="18" t="s">
        <v>49</v>
      </c>
      <c r="C13" s="2" t="s">
        <v>18</v>
      </c>
      <c r="D13" s="2"/>
      <c r="E13" s="6">
        <v>1</v>
      </c>
      <c r="F13" s="8" t="s">
        <v>466</v>
      </c>
    </row>
    <row r="14" spans="1:6" ht="38.25" x14ac:dyDescent="0.25">
      <c r="A14" s="1">
        <v>10</v>
      </c>
      <c r="B14" s="18" t="s">
        <v>50</v>
      </c>
      <c r="C14" s="2" t="s">
        <v>7</v>
      </c>
      <c r="D14" s="2"/>
      <c r="E14" s="6">
        <v>1</v>
      </c>
      <c r="F14" s="8" t="s">
        <v>466</v>
      </c>
    </row>
    <row r="15" spans="1:6" ht="38.25" x14ac:dyDescent="0.25">
      <c r="A15" s="1">
        <v>11</v>
      </c>
      <c r="B15" s="18" t="s">
        <v>51</v>
      </c>
      <c r="C15" s="2" t="s">
        <v>7</v>
      </c>
      <c r="D15" s="2"/>
      <c r="E15" s="6">
        <v>2</v>
      </c>
      <c r="F15" s="8" t="s">
        <v>466</v>
      </c>
    </row>
    <row r="16" spans="1:6" ht="38.25" x14ac:dyDescent="0.25">
      <c r="A16" s="1">
        <v>12</v>
      </c>
      <c r="B16" s="18" t="s">
        <v>52</v>
      </c>
      <c r="C16" s="2" t="s">
        <v>7</v>
      </c>
      <c r="D16" s="9"/>
      <c r="E16" s="6">
        <v>2</v>
      </c>
      <c r="F16" s="8" t="s">
        <v>466</v>
      </c>
    </row>
    <row r="17" spans="1:6" ht="38.25" x14ac:dyDescent="0.25">
      <c r="A17" s="1">
        <v>13</v>
      </c>
      <c r="B17" s="18" t="s">
        <v>42</v>
      </c>
      <c r="C17" s="2" t="s">
        <v>7</v>
      </c>
      <c r="D17" s="2"/>
      <c r="E17" s="6">
        <v>1</v>
      </c>
      <c r="F17" s="8" t="s">
        <v>466</v>
      </c>
    </row>
    <row r="18" spans="1:6" ht="38.25" x14ac:dyDescent="0.25">
      <c r="A18" s="1">
        <v>14</v>
      </c>
      <c r="B18" s="18" t="s">
        <v>53</v>
      </c>
      <c r="C18" s="2" t="s">
        <v>7</v>
      </c>
      <c r="D18" s="2"/>
      <c r="E18" s="6">
        <v>1</v>
      </c>
      <c r="F18" s="8" t="s">
        <v>466</v>
      </c>
    </row>
    <row r="19" spans="1:6" ht="38.25" x14ac:dyDescent="0.25">
      <c r="A19" s="1">
        <v>15</v>
      </c>
      <c r="B19" s="18" t="s">
        <v>43</v>
      </c>
      <c r="C19" s="2" t="s">
        <v>7</v>
      </c>
      <c r="D19" s="2"/>
      <c r="E19" s="6">
        <v>1</v>
      </c>
      <c r="F19" s="8" t="s">
        <v>466</v>
      </c>
    </row>
    <row r="20" spans="1:6" s="17" customFormat="1" ht="30" x14ac:dyDescent="0.25">
      <c r="A20" s="1">
        <v>16</v>
      </c>
      <c r="B20" s="18" t="s">
        <v>54</v>
      </c>
      <c r="C20" s="2" t="s">
        <v>7</v>
      </c>
      <c r="D20" s="15"/>
      <c r="E20" s="16">
        <v>6</v>
      </c>
      <c r="F20" s="63" t="s">
        <v>459</v>
      </c>
    </row>
    <row r="21" spans="1:6" ht="30" x14ac:dyDescent="0.25">
      <c r="A21" s="1">
        <v>17</v>
      </c>
      <c r="B21" s="18" t="s">
        <v>44</v>
      </c>
      <c r="C21" s="2" t="s">
        <v>7</v>
      </c>
      <c r="D21" s="20"/>
      <c r="E21" s="20">
        <v>10</v>
      </c>
      <c r="F21" s="63" t="s">
        <v>459</v>
      </c>
    </row>
    <row r="22" spans="1:6" ht="30" x14ac:dyDescent="0.25">
      <c r="A22" s="1">
        <v>18</v>
      </c>
      <c r="B22" s="18" t="s">
        <v>55</v>
      </c>
      <c r="C22" s="2" t="s">
        <v>7</v>
      </c>
      <c r="D22" s="20"/>
      <c r="E22" s="20">
        <v>2</v>
      </c>
      <c r="F22" s="63" t="s">
        <v>459</v>
      </c>
    </row>
    <row r="23" spans="1:6" ht="25.5" x14ac:dyDescent="0.25">
      <c r="A23" s="1">
        <v>19</v>
      </c>
      <c r="B23" s="18" t="s">
        <v>56</v>
      </c>
      <c r="C23" s="2" t="s">
        <v>7</v>
      </c>
      <c r="D23" s="20"/>
      <c r="E23" s="20">
        <v>1</v>
      </c>
      <c r="F23" s="8" t="s">
        <v>449</v>
      </c>
    </row>
    <row r="24" spans="1:6" ht="25.5" x14ac:dyDescent="0.25">
      <c r="A24" s="1">
        <v>20</v>
      </c>
      <c r="B24" s="18" t="s">
        <v>57</v>
      </c>
      <c r="C24" s="2" t="s">
        <v>7</v>
      </c>
      <c r="D24" s="20"/>
      <c r="E24" s="20">
        <v>1</v>
      </c>
      <c r="F24" s="8" t="s">
        <v>449</v>
      </c>
    </row>
    <row r="25" spans="1:6" ht="25.5" x14ac:dyDescent="0.25">
      <c r="A25" s="1">
        <v>21</v>
      </c>
      <c r="B25" s="18" t="s">
        <v>45</v>
      </c>
      <c r="C25" s="19" t="s">
        <v>11</v>
      </c>
      <c r="D25" s="20"/>
      <c r="E25" s="20">
        <v>1</v>
      </c>
      <c r="F25" s="40" t="s">
        <v>439</v>
      </c>
    </row>
    <row r="26" spans="1:6" x14ac:dyDescent="0.25">
      <c r="A26" s="1">
        <v>22</v>
      </c>
      <c r="B26" s="18" t="s">
        <v>31</v>
      </c>
      <c r="C26" s="19" t="s">
        <v>11</v>
      </c>
      <c r="D26" s="20"/>
      <c r="E26" s="20">
        <v>1</v>
      </c>
      <c r="F26" s="10"/>
    </row>
    <row r="27" spans="1:6" x14ac:dyDescent="0.25">
      <c r="A27" s="21"/>
      <c r="B27" s="21" t="s">
        <v>37</v>
      </c>
      <c r="C27" s="21"/>
      <c r="D27" s="22"/>
      <c r="E27" s="22">
        <f>SUM(E5:E26)</f>
        <v>66</v>
      </c>
      <c r="F27" s="13"/>
    </row>
    <row r="30" spans="1:6" x14ac:dyDescent="0.25">
      <c r="B30" s="78" t="s">
        <v>483</v>
      </c>
      <c r="C30" s="79"/>
      <c r="D30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0"/>
  <sheetViews>
    <sheetView topLeftCell="A16" workbookViewId="0">
      <selection activeCell="B30" sqref="B30:D30"/>
    </sheetView>
  </sheetViews>
  <sheetFormatPr defaultRowHeight="15" x14ac:dyDescent="0.25"/>
  <cols>
    <col min="2" max="2" width="45.7109375" customWidth="1"/>
    <col min="6" max="6" width="34.5703125" customWidth="1"/>
  </cols>
  <sheetData>
    <row r="2" spans="1:6" x14ac:dyDescent="0.25">
      <c r="A2" s="73" t="s">
        <v>0</v>
      </c>
      <c r="B2" s="73" t="s">
        <v>1</v>
      </c>
      <c r="C2" s="74" t="s">
        <v>2</v>
      </c>
      <c r="D2" s="75" t="s">
        <v>3</v>
      </c>
      <c r="E2" s="75"/>
      <c r="F2" s="75"/>
    </row>
    <row r="3" spans="1:6" ht="51" x14ac:dyDescent="0.25">
      <c r="A3" s="73"/>
      <c r="B3" s="73"/>
      <c r="C3" s="74"/>
      <c r="D3" s="6" t="s">
        <v>4</v>
      </c>
      <c r="E3" s="6" t="s">
        <v>5</v>
      </c>
      <c r="F3" s="7" t="s">
        <v>6</v>
      </c>
    </row>
    <row r="4" spans="1:6" x14ac:dyDescent="0.25">
      <c r="A4" s="5"/>
      <c r="B4" s="5" t="s">
        <v>36</v>
      </c>
      <c r="C4" s="6"/>
      <c r="D4" s="6"/>
      <c r="E4" s="6"/>
      <c r="F4" s="7"/>
    </row>
    <row r="5" spans="1:6" ht="25.5" x14ac:dyDescent="0.25">
      <c r="A5" s="1">
        <v>1</v>
      </c>
      <c r="B5" s="18" t="s">
        <v>38</v>
      </c>
      <c r="C5" s="2" t="s">
        <v>7</v>
      </c>
      <c r="D5" s="2"/>
      <c r="E5" s="6">
        <v>13</v>
      </c>
      <c r="F5" s="8" t="s">
        <v>465</v>
      </c>
    </row>
    <row r="6" spans="1:6" ht="25.5" x14ac:dyDescent="0.25">
      <c r="A6" s="1">
        <v>2</v>
      </c>
      <c r="B6" s="18" t="s">
        <v>39</v>
      </c>
      <c r="C6" s="2" t="s">
        <v>7</v>
      </c>
      <c r="D6" s="2"/>
      <c r="E6" s="6">
        <v>13</v>
      </c>
      <c r="F6" s="8" t="s">
        <v>465</v>
      </c>
    </row>
    <row r="7" spans="1:6" ht="25.5" x14ac:dyDescent="0.25">
      <c r="A7" s="1">
        <v>3</v>
      </c>
      <c r="B7" s="18" t="s">
        <v>40</v>
      </c>
      <c r="C7" s="2" t="s">
        <v>7</v>
      </c>
      <c r="D7" s="2"/>
      <c r="E7" s="6">
        <v>1</v>
      </c>
      <c r="F7" s="8" t="s">
        <v>465</v>
      </c>
    </row>
    <row r="8" spans="1:6" ht="25.5" x14ac:dyDescent="0.25">
      <c r="A8" s="1">
        <v>4</v>
      </c>
      <c r="B8" s="18" t="s">
        <v>41</v>
      </c>
      <c r="C8" s="2" t="s">
        <v>7</v>
      </c>
      <c r="D8" s="2"/>
      <c r="E8" s="6">
        <v>3</v>
      </c>
      <c r="F8" s="8" t="s">
        <v>465</v>
      </c>
    </row>
    <row r="9" spans="1:6" ht="25.5" x14ac:dyDescent="0.25">
      <c r="A9" s="1">
        <v>5</v>
      </c>
      <c r="B9" s="18" t="s">
        <v>46</v>
      </c>
      <c r="C9" s="2" t="s">
        <v>7</v>
      </c>
      <c r="D9" s="2"/>
      <c r="E9" s="6">
        <v>1</v>
      </c>
      <c r="F9" s="40" t="s">
        <v>444</v>
      </c>
    </row>
    <row r="10" spans="1:6" ht="25.5" x14ac:dyDescent="0.25">
      <c r="A10" s="1">
        <v>6</v>
      </c>
      <c r="B10" s="18" t="s">
        <v>47</v>
      </c>
      <c r="C10" s="2" t="s">
        <v>7</v>
      </c>
      <c r="D10" s="2"/>
      <c r="E10" s="6">
        <v>1</v>
      </c>
      <c r="F10" s="40" t="s">
        <v>444</v>
      </c>
    </row>
    <row r="11" spans="1:6" ht="25.5" x14ac:dyDescent="0.25">
      <c r="A11" s="1">
        <v>7</v>
      </c>
      <c r="B11" s="18" t="s">
        <v>48</v>
      </c>
      <c r="C11" s="2" t="s">
        <v>7</v>
      </c>
      <c r="D11" s="2"/>
      <c r="E11" s="6">
        <v>2</v>
      </c>
      <c r="F11" s="40" t="s">
        <v>444</v>
      </c>
    </row>
    <row r="12" spans="1:6" ht="30" x14ac:dyDescent="0.25">
      <c r="A12" s="1">
        <v>8</v>
      </c>
      <c r="B12" s="18" t="s">
        <v>27</v>
      </c>
      <c r="C12" s="2" t="s">
        <v>18</v>
      </c>
      <c r="D12" s="2"/>
      <c r="E12" s="6">
        <v>1</v>
      </c>
      <c r="F12" s="63" t="s">
        <v>443</v>
      </c>
    </row>
    <row r="13" spans="1:6" ht="24" x14ac:dyDescent="0.25">
      <c r="A13" s="1">
        <v>9</v>
      </c>
      <c r="B13" s="18" t="s">
        <v>49</v>
      </c>
      <c r="C13" s="2" t="s">
        <v>18</v>
      </c>
      <c r="D13" s="2"/>
      <c r="E13" s="6">
        <v>1</v>
      </c>
      <c r="F13" s="65" t="s">
        <v>462</v>
      </c>
    </row>
    <row r="14" spans="1:6" ht="24" x14ac:dyDescent="0.25">
      <c r="A14" s="1">
        <v>10</v>
      </c>
      <c r="B14" s="18" t="s">
        <v>50</v>
      </c>
      <c r="C14" s="2" t="s">
        <v>7</v>
      </c>
      <c r="D14" s="2"/>
      <c r="E14" s="6">
        <v>1</v>
      </c>
      <c r="F14" s="65" t="s">
        <v>462</v>
      </c>
    </row>
    <row r="15" spans="1:6" ht="24" x14ac:dyDescent="0.25">
      <c r="A15" s="1">
        <v>11</v>
      </c>
      <c r="B15" s="18" t="s">
        <v>51</v>
      </c>
      <c r="C15" s="2" t="s">
        <v>7</v>
      </c>
      <c r="D15" s="2"/>
      <c r="E15" s="6">
        <v>2</v>
      </c>
      <c r="F15" s="65" t="s">
        <v>462</v>
      </c>
    </row>
    <row r="16" spans="1:6" ht="24" x14ac:dyDescent="0.25">
      <c r="A16" s="1">
        <v>12</v>
      </c>
      <c r="B16" s="18" t="s">
        <v>52</v>
      </c>
      <c r="C16" s="2" t="s">
        <v>7</v>
      </c>
      <c r="D16" s="9"/>
      <c r="E16" s="6">
        <v>2</v>
      </c>
      <c r="F16" s="65" t="s">
        <v>462</v>
      </c>
    </row>
    <row r="17" spans="1:6" ht="25.5" x14ac:dyDescent="0.25">
      <c r="A17" s="1">
        <v>13</v>
      </c>
      <c r="B17" s="18" t="s">
        <v>42</v>
      </c>
      <c r="C17" s="2" t="s">
        <v>7</v>
      </c>
      <c r="D17" s="2"/>
      <c r="E17" s="6">
        <v>1</v>
      </c>
      <c r="F17" s="40" t="s">
        <v>458</v>
      </c>
    </row>
    <row r="18" spans="1:6" ht="25.5" x14ac:dyDescent="0.25">
      <c r="A18" s="1">
        <v>14</v>
      </c>
      <c r="B18" s="18" t="s">
        <v>53</v>
      </c>
      <c r="C18" s="2" t="s">
        <v>7</v>
      </c>
      <c r="D18" s="2"/>
      <c r="E18" s="6">
        <v>1</v>
      </c>
      <c r="F18" s="40" t="s">
        <v>458</v>
      </c>
    </row>
    <row r="19" spans="1:6" ht="25.5" x14ac:dyDescent="0.25">
      <c r="A19" s="1">
        <v>15</v>
      </c>
      <c r="B19" s="18" t="s">
        <v>43</v>
      </c>
      <c r="C19" s="2" t="s">
        <v>7</v>
      </c>
      <c r="D19" s="2"/>
      <c r="E19" s="6">
        <v>1</v>
      </c>
      <c r="F19" s="40" t="s">
        <v>458</v>
      </c>
    </row>
    <row r="20" spans="1:6" ht="25.5" x14ac:dyDescent="0.25">
      <c r="A20" s="1">
        <v>16</v>
      </c>
      <c r="B20" s="18" t="s">
        <v>54</v>
      </c>
      <c r="C20" s="2" t="s">
        <v>7</v>
      </c>
      <c r="D20" s="15"/>
      <c r="E20" s="16">
        <v>6</v>
      </c>
      <c r="F20" s="40" t="s">
        <v>458</v>
      </c>
    </row>
    <row r="21" spans="1:6" ht="30" x14ac:dyDescent="0.25">
      <c r="A21" s="1">
        <v>17</v>
      </c>
      <c r="B21" s="18" t="s">
        <v>44</v>
      </c>
      <c r="C21" s="2" t="s">
        <v>7</v>
      </c>
      <c r="D21" s="20"/>
      <c r="E21" s="20">
        <v>10</v>
      </c>
      <c r="F21" s="63" t="s">
        <v>470</v>
      </c>
    </row>
    <row r="22" spans="1:6" ht="30" x14ac:dyDescent="0.25">
      <c r="A22" s="1">
        <v>18</v>
      </c>
      <c r="B22" s="18" t="s">
        <v>55</v>
      </c>
      <c r="C22" s="2" t="s">
        <v>7</v>
      </c>
      <c r="D22" s="20"/>
      <c r="E22" s="20">
        <v>2</v>
      </c>
      <c r="F22" s="63" t="s">
        <v>470</v>
      </c>
    </row>
    <row r="23" spans="1:6" ht="30" x14ac:dyDescent="0.25">
      <c r="A23" s="1">
        <v>19</v>
      </c>
      <c r="B23" s="18" t="s">
        <v>56</v>
      </c>
      <c r="C23" s="2" t="s">
        <v>7</v>
      </c>
      <c r="D23" s="20"/>
      <c r="E23" s="20">
        <v>1</v>
      </c>
      <c r="F23" s="63" t="s">
        <v>470</v>
      </c>
    </row>
    <row r="24" spans="1:6" ht="30" x14ac:dyDescent="0.25">
      <c r="A24" s="1">
        <v>20</v>
      </c>
      <c r="B24" s="18" t="s">
        <v>57</v>
      </c>
      <c r="C24" s="2" t="s">
        <v>7</v>
      </c>
      <c r="D24" s="20"/>
      <c r="E24" s="20">
        <v>1</v>
      </c>
      <c r="F24" s="63" t="s">
        <v>470</v>
      </c>
    </row>
    <row r="25" spans="1:6" ht="25.5" x14ac:dyDescent="0.25">
      <c r="A25" s="1">
        <v>21</v>
      </c>
      <c r="B25" s="18" t="s">
        <v>45</v>
      </c>
      <c r="C25" s="19" t="s">
        <v>11</v>
      </c>
      <c r="D25" s="20"/>
      <c r="E25" s="20">
        <v>1</v>
      </c>
      <c r="F25" s="71" t="s">
        <v>475</v>
      </c>
    </row>
    <row r="26" spans="1:6" x14ac:dyDescent="0.25">
      <c r="A26" s="1">
        <v>22</v>
      </c>
      <c r="B26" s="18" t="s">
        <v>31</v>
      </c>
      <c r="C26" s="19" t="s">
        <v>11</v>
      </c>
      <c r="D26" s="20"/>
      <c r="E26" s="20">
        <v>1</v>
      </c>
      <c r="F26" s="10"/>
    </row>
    <row r="27" spans="1:6" x14ac:dyDescent="0.25">
      <c r="A27" s="21"/>
      <c r="B27" s="21" t="s">
        <v>37</v>
      </c>
      <c r="C27" s="21"/>
      <c r="D27" s="22"/>
      <c r="E27" s="22">
        <f>SUM(E5:E26)</f>
        <v>66</v>
      </c>
      <c r="F27" s="13"/>
    </row>
    <row r="30" spans="1:6" x14ac:dyDescent="0.25">
      <c r="B30" s="78" t="s">
        <v>483</v>
      </c>
      <c r="C30" s="79"/>
      <c r="D30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7"/>
  <sheetViews>
    <sheetView topLeftCell="A14" workbookViewId="0">
      <selection activeCell="B27" sqref="B27:D27"/>
    </sheetView>
  </sheetViews>
  <sheetFormatPr defaultRowHeight="15" x14ac:dyDescent="0.25"/>
  <cols>
    <col min="2" max="2" width="45.7109375" customWidth="1"/>
    <col min="6" max="6" width="29" customWidth="1"/>
  </cols>
  <sheetData>
    <row r="2" spans="1:6" x14ac:dyDescent="0.25">
      <c r="A2" s="73" t="s">
        <v>0</v>
      </c>
      <c r="B2" s="73" t="s">
        <v>1</v>
      </c>
      <c r="C2" s="74" t="s">
        <v>2</v>
      </c>
      <c r="D2" s="75" t="s">
        <v>3</v>
      </c>
      <c r="E2" s="75"/>
      <c r="F2" s="75"/>
    </row>
    <row r="3" spans="1:6" ht="51" x14ac:dyDescent="0.25">
      <c r="A3" s="73"/>
      <c r="B3" s="73"/>
      <c r="C3" s="74"/>
      <c r="D3" s="67" t="s">
        <v>4</v>
      </c>
      <c r="E3" s="67" t="s">
        <v>5</v>
      </c>
      <c r="F3" s="68" t="s">
        <v>6</v>
      </c>
    </row>
    <row r="4" spans="1:6" x14ac:dyDescent="0.25">
      <c r="A4" s="66"/>
      <c r="B4" s="66" t="s">
        <v>74</v>
      </c>
      <c r="C4" s="67"/>
      <c r="D4" s="67"/>
      <c r="E4" s="67"/>
      <c r="F4" s="68"/>
    </row>
    <row r="5" spans="1:6" ht="25.5" x14ac:dyDescent="0.25">
      <c r="A5" s="1">
        <v>1</v>
      </c>
      <c r="B5" s="18" t="s">
        <v>59</v>
      </c>
      <c r="C5" s="2" t="s">
        <v>7</v>
      </c>
      <c r="D5" s="2"/>
      <c r="E5" s="67">
        <v>3</v>
      </c>
      <c r="F5" s="40" t="s">
        <v>458</v>
      </c>
    </row>
    <row r="6" spans="1:6" ht="30" x14ac:dyDescent="0.25">
      <c r="A6" s="1">
        <v>2</v>
      </c>
      <c r="B6" s="18" t="s">
        <v>75</v>
      </c>
      <c r="C6" s="2" t="s">
        <v>7</v>
      </c>
      <c r="D6" s="2"/>
      <c r="E6" s="67">
        <v>1</v>
      </c>
      <c r="F6" s="63" t="s">
        <v>470</v>
      </c>
    </row>
    <row r="7" spans="1:6" ht="30" x14ac:dyDescent="0.25">
      <c r="A7" s="1">
        <v>3</v>
      </c>
      <c r="B7" s="18" t="s">
        <v>76</v>
      </c>
      <c r="C7" s="2" t="s">
        <v>7</v>
      </c>
      <c r="D7" s="2"/>
      <c r="E7" s="67">
        <v>1</v>
      </c>
      <c r="F7" s="63" t="s">
        <v>470</v>
      </c>
    </row>
    <row r="8" spans="1:6" ht="25.5" x14ac:dyDescent="0.25">
      <c r="A8" s="1">
        <v>4</v>
      </c>
      <c r="B8" s="18" t="s">
        <v>60</v>
      </c>
      <c r="C8" s="2" t="s">
        <v>7</v>
      </c>
      <c r="D8" s="2"/>
      <c r="E8" s="67">
        <v>1</v>
      </c>
      <c r="F8" s="8" t="s">
        <v>446</v>
      </c>
    </row>
    <row r="9" spans="1:6" ht="25.5" x14ac:dyDescent="0.25">
      <c r="A9" s="1">
        <v>5</v>
      </c>
      <c r="B9" s="18" t="s">
        <v>61</v>
      </c>
      <c r="C9" s="2" t="s">
        <v>7</v>
      </c>
      <c r="D9" s="2"/>
      <c r="E9" s="67">
        <v>1</v>
      </c>
      <c r="F9" s="8" t="s">
        <v>448</v>
      </c>
    </row>
    <row r="10" spans="1:6" ht="30" x14ac:dyDescent="0.25">
      <c r="A10" s="1">
        <v>6</v>
      </c>
      <c r="B10" s="18" t="s">
        <v>62</v>
      </c>
      <c r="C10" s="2" t="s">
        <v>7</v>
      </c>
      <c r="D10" s="2"/>
      <c r="E10" s="67">
        <v>1</v>
      </c>
      <c r="F10" s="64" t="s">
        <v>456</v>
      </c>
    </row>
    <row r="11" spans="1:6" x14ac:dyDescent="0.25">
      <c r="A11" s="1">
        <v>7</v>
      </c>
      <c r="B11" s="18" t="s">
        <v>63</v>
      </c>
      <c r="C11" s="2" t="s">
        <v>7</v>
      </c>
      <c r="D11" s="2"/>
      <c r="E11" s="67">
        <v>1</v>
      </c>
      <c r="F11" s="8" t="e">
        <v>#DIV/0!</v>
      </c>
    </row>
    <row r="12" spans="1:6" ht="30" x14ac:dyDescent="0.25">
      <c r="A12" s="1">
        <v>8</v>
      </c>
      <c r="B12" s="18" t="s">
        <v>64</v>
      </c>
      <c r="C12" s="2" t="s">
        <v>18</v>
      </c>
      <c r="D12" s="2"/>
      <c r="E12" s="67">
        <v>10</v>
      </c>
      <c r="F12" s="63" t="s">
        <v>470</v>
      </c>
    </row>
    <row r="13" spans="1:6" ht="25.5" x14ac:dyDescent="0.25">
      <c r="A13" s="1">
        <v>9</v>
      </c>
      <c r="B13" s="18" t="s">
        <v>65</v>
      </c>
      <c r="C13" s="2" t="s">
        <v>18</v>
      </c>
      <c r="D13" s="2"/>
      <c r="E13" s="67">
        <v>3</v>
      </c>
      <c r="F13" s="40" t="s">
        <v>442</v>
      </c>
    </row>
    <row r="14" spans="1:6" ht="25.5" x14ac:dyDescent="0.25">
      <c r="A14" s="1">
        <v>10</v>
      </c>
      <c r="B14" s="18" t="s">
        <v>66</v>
      </c>
      <c r="C14" s="2" t="s">
        <v>7</v>
      </c>
      <c r="D14" s="2"/>
      <c r="E14" s="67">
        <v>1</v>
      </c>
      <c r="F14" s="40" t="s">
        <v>442</v>
      </c>
    </row>
    <row r="15" spans="1:6" ht="25.5" x14ac:dyDescent="0.25">
      <c r="A15" s="1">
        <v>11</v>
      </c>
      <c r="B15" s="18" t="s">
        <v>67</v>
      </c>
      <c r="C15" s="2" t="s">
        <v>7</v>
      </c>
      <c r="D15" s="2"/>
      <c r="E15" s="67">
        <v>1</v>
      </c>
      <c r="F15" s="40" t="s">
        <v>442</v>
      </c>
    </row>
    <row r="16" spans="1:6" ht="25.5" x14ac:dyDescent="0.25">
      <c r="A16" s="1">
        <v>12</v>
      </c>
      <c r="B16" s="18" t="s">
        <v>58</v>
      </c>
      <c r="C16" s="2" t="s">
        <v>7</v>
      </c>
      <c r="D16" s="9"/>
      <c r="E16" s="67">
        <v>40</v>
      </c>
      <c r="F16" s="40" t="s">
        <v>442</v>
      </c>
    </row>
    <row r="17" spans="1:6" ht="25.5" x14ac:dyDescent="0.25">
      <c r="A17" s="1">
        <v>13</v>
      </c>
      <c r="B17" s="18" t="s">
        <v>68</v>
      </c>
      <c r="C17" s="2" t="s">
        <v>7</v>
      </c>
      <c r="D17" s="2"/>
      <c r="E17" s="67">
        <v>4</v>
      </c>
      <c r="F17" s="40" t="s">
        <v>442</v>
      </c>
    </row>
    <row r="18" spans="1:6" ht="25.5" x14ac:dyDescent="0.25">
      <c r="A18" s="1">
        <v>14</v>
      </c>
      <c r="B18" s="18" t="s">
        <v>69</v>
      </c>
      <c r="C18" s="2" t="s">
        <v>7</v>
      </c>
      <c r="D18" s="2"/>
      <c r="E18" s="67">
        <v>3</v>
      </c>
      <c r="F18" s="40" t="s">
        <v>442</v>
      </c>
    </row>
    <row r="19" spans="1:6" ht="25.5" x14ac:dyDescent="0.25">
      <c r="A19" s="1">
        <v>15</v>
      </c>
      <c r="B19" s="18" t="s">
        <v>70</v>
      </c>
      <c r="C19" s="2" t="s">
        <v>7</v>
      </c>
      <c r="D19" s="2"/>
      <c r="E19" s="67">
        <v>1</v>
      </c>
      <c r="F19" s="40" t="s">
        <v>442</v>
      </c>
    </row>
    <row r="20" spans="1:6" ht="25.5" x14ac:dyDescent="0.25">
      <c r="A20" s="1">
        <v>16</v>
      </c>
      <c r="B20" s="18" t="s">
        <v>71</v>
      </c>
      <c r="C20" s="2" t="s">
        <v>7</v>
      </c>
      <c r="D20" s="15"/>
      <c r="E20" s="16">
        <v>3</v>
      </c>
      <c r="F20" s="40" t="s">
        <v>442</v>
      </c>
    </row>
    <row r="21" spans="1:6" ht="25.5" x14ac:dyDescent="0.25">
      <c r="A21" s="1">
        <v>17</v>
      </c>
      <c r="B21" s="18" t="s">
        <v>72</v>
      </c>
      <c r="C21" s="2" t="s">
        <v>7</v>
      </c>
      <c r="D21" s="20"/>
      <c r="E21" s="20">
        <v>1</v>
      </c>
      <c r="F21" s="40" t="s">
        <v>442</v>
      </c>
    </row>
    <row r="22" spans="1:6" ht="30" x14ac:dyDescent="0.25">
      <c r="A22" s="1">
        <v>18</v>
      </c>
      <c r="B22" s="18" t="s">
        <v>73</v>
      </c>
      <c r="C22" s="2" t="s">
        <v>7</v>
      </c>
      <c r="D22" s="20"/>
      <c r="E22" s="20">
        <v>1</v>
      </c>
      <c r="F22" s="63" t="s">
        <v>443</v>
      </c>
    </row>
    <row r="23" spans="1:6" x14ac:dyDescent="0.25">
      <c r="A23" s="1">
        <v>22</v>
      </c>
      <c r="B23" s="18" t="s">
        <v>13</v>
      </c>
      <c r="C23" s="19" t="s">
        <v>11</v>
      </c>
      <c r="D23" s="20"/>
      <c r="E23" s="20">
        <v>1</v>
      </c>
      <c r="F23" s="10"/>
    </row>
    <row r="24" spans="1:6" x14ac:dyDescent="0.25">
      <c r="A24" s="21"/>
      <c r="B24" s="21" t="s">
        <v>37</v>
      </c>
      <c r="C24" s="21"/>
      <c r="D24" s="22"/>
      <c r="E24" s="22">
        <f>SUM(E5:E23)</f>
        <v>78</v>
      </c>
      <c r="F24" s="13" t="e">
        <v>#DIV/0!</v>
      </c>
    </row>
    <row r="27" spans="1:6" x14ac:dyDescent="0.25">
      <c r="B27" s="78" t="s">
        <v>483</v>
      </c>
      <c r="C27" s="79"/>
      <c r="D27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45"/>
  <sheetViews>
    <sheetView topLeftCell="A31" workbookViewId="0">
      <selection activeCell="B48" sqref="B48"/>
    </sheetView>
  </sheetViews>
  <sheetFormatPr defaultRowHeight="15" x14ac:dyDescent="0.25"/>
  <cols>
    <col min="2" max="2" width="45.85546875" customWidth="1"/>
    <col min="6" max="6" width="31.42578125" customWidth="1"/>
  </cols>
  <sheetData>
    <row r="2" spans="1:6" x14ac:dyDescent="0.25">
      <c r="A2" s="73" t="s">
        <v>0</v>
      </c>
      <c r="B2" s="73" t="s">
        <v>1</v>
      </c>
      <c r="C2" s="74" t="s">
        <v>2</v>
      </c>
      <c r="D2" s="75" t="s">
        <v>3</v>
      </c>
      <c r="E2" s="75"/>
      <c r="F2" s="75"/>
    </row>
    <row r="3" spans="1:6" ht="51" x14ac:dyDescent="0.25">
      <c r="A3" s="73"/>
      <c r="B3" s="73"/>
      <c r="C3" s="74"/>
      <c r="D3" s="6" t="s">
        <v>4</v>
      </c>
      <c r="E3" s="6" t="s">
        <v>5</v>
      </c>
      <c r="F3" s="7" t="s">
        <v>6</v>
      </c>
    </row>
    <row r="4" spans="1:6" x14ac:dyDescent="0.25">
      <c r="A4" s="5"/>
      <c r="B4" s="5" t="s">
        <v>86</v>
      </c>
      <c r="C4" s="6"/>
      <c r="D4" s="6"/>
      <c r="E4" s="6"/>
      <c r="F4" s="7"/>
    </row>
    <row r="5" spans="1:6" x14ac:dyDescent="0.25">
      <c r="A5" s="1">
        <v>1</v>
      </c>
      <c r="B5" s="18" t="s">
        <v>77</v>
      </c>
      <c r="C5" s="2" t="s">
        <v>7</v>
      </c>
      <c r="D5" s="2"/>
      <c r="E5" s="6">
        <v>5</v>
      </c>
      <c r="F5" s="8"/>
    </row>
    <row r="6" spans="1:6" ht="25.5" x14ac:dyDescent="0.25">
      <c r="A6" s="1">
        <v>2</v>
      </c>
      <c r="B6" s="18" t="s">
        <v>114</v>
      </c>
      <c r="C6" s="2" t="s">
        <v>7</v>
      </c>
      <c r="D6" s="2"/>
      <c r="E6" s="6">
        <v>1</v>
      </c>
      <c r="F6" s="8" t="s">
        <v>476</v>
      </c>
    </row>
    <row r="7" spans="1:6" ht="25.5" x14ac:dyDescent="0.25">
      <c r="A7" s="1">
        <v>3</v>
      </c>
      <c r="B7" s="18" t="s">
        <v>78</v>
      </c>
      <c r="C7" s="2" t="s">
        <v>7</v>
      </c>
      <c r="D7" s="2"/>
      <c r="E7" s="6">
        <v>3</v>
      </c>
      <c r="F7" s="8" t="s">
        <v>476</v>
      </c>
    </row>
    <row r="8" spans="1:6" ht="25.5" x14ac:dyDescent="0.25">
      <c r="A8" s="1">
        <v>4</v>
      </c>
      <c r="B8" s="18" t="s">
        <v>108</v>
      </c>
      <c r="C8" s="2" t="s">
        <v>7</v>
      </c>
      <c r="D8" s="2"/>
      <c r="E8" s="6">
        <v>4</v>
      </c>
      <c r="F8" s="8" t="s">
        <v>476</v>
      </c>
    </row>
    <row r="9" spans="1:6" ht="25.5" x14ac:dyDescent="0.25">
      <c r="A9" s="1">
        <v>5</v>
      </c>
      <c r="B9" s="18" t="s">
        <v>109</v>
      </c>
      <c r="C9" s="2" t="s">
        <v>7</v>
      </c>
      <c r="D9" s="2"/>
      <c r="E9" s="6">
        <v>1</v>
      </c>
      <c r="F9" s="8" t="s">
        <v>476</v>
      </c>
    </row>
    <row r="10" spans="1:6" ht="25.5" x14ac:dyDescent="0.25">
      <c r="A10" s="1">
        <v>6</v>
      </c>
      <c r="B10" s="18" t="s">
        <v>79</v>
      </c>
      <c r="C10" s="2" t="s">
        <v>7</v>
      </c>
      <c r="D10" s="2"/>
      <c r="E10" s="6">
        <v>1</v>
      </c>
      <c r="F10" s="8" t="s">
        <v>476</v>
      </c>
    </row>
    <row r="11" spans="1:6" ht="25.5" x14ac:dyDescent="0.25">
      <c r="A11" s="1">
        <v>7</v>
      </c>
      <c r="B11" s="18" t="s">
        <v>110</v>
      </c>
      <c r="C11" s="2" t="s">
        <v>7</v>
      </c>
      <c r="D11" s="2"/>
      <c r="E11" s="6">
        <v>2</v>
      </c>
      <c r="F11" s="8" t="s">
        <v>476</v>
      </c>
    </row>
    <row r="12" spans="1:6" ht="25.5" x14ac:dyDescent="0.25">
      <c r="A12" s="1">
        <v>8</v>
      </c>
      <c r="B12" s="18" t="s">
        <v>80</v>
      </c>
      <c r="C12" s="2" t="s">
        <v>18</v>
      </c>
      <c r="D12" s="2"/>
      <c r="E12" s="6">
        <v>4</v>
      </c>
      <c r="F12" s="8" t="s">
        <v>476</v>
      </c>
    </row>
    <row r="13" spans="1:6" ht="25.5" x14ac:dyDescent="0.25">
      <c r="A13" s="1">
        <v>9</v>
      </c>
      <c r="B13" s="18" t="s">
        <v>81</v>
      </c>
      <c r="C13" s="2" t="s">
        <v>18</v>
      </c>
      <c r="D13" s="2"/>
      <c r="E13" s="6">
        <v>1</v>
      </c>
      <c r="F13" s="8" t="s">
        <v>476</v>
      </c>
    </row>
    <row r="14" spans="1:6" ht="25.5" x14ac:dyDescent="0.25">
      <c r="A14" s="1">
        <v>10</v>
      </c>
      <c r="B14" s="18" t="s">
        <v>111</v>
      </c>
      <c r="C14" s="2" t="s">
        <v>7</v>
      </c>
      <c r="D14" s="2"/>
      <c r="E14" s="6">
        <v>6</v>
      </c>
      <c r="F14" s="8" t="s">
        <v>476</v>
      </c>
    </row>
    <row r="15" spans="1:6" ht="25.5" x14ac:dyDescent="0.25">
      <c r="A15" s="1">
        <v>11</v>
      </c>
      <c r="B15" s="18" t="s">
        <v>82</v>
      </c>
      <c r="C15" s="2" t="s">
        <v>7</v>
      </c>
      <c r="D15" s="2"/>
      <c r="E15" s="6">
        <v>1</v>
      </c>
      <c r="F15" s="8" t="s">
        <v>476</v>
      </c>
    </row>
    <row r="16" spans="1:6" ht="25.5" x14ac:dyDescent="0.25">
      <c r="A16" s="1">
        <v>12</v>
      </c>
      <c r="B16" s="18" t="s">
        <v>83</v>
      </c>
      <c r="C16" s="2" t="s">
        <v>7</v>
      </c>
      <c r="D16" s="9"/>
      <c r="E16" s="6">
        <v>1</v>
      </c>
      <c r="F16" s="40" t="s">
        <v>458</v>
      </c>
    </row>
    <row r="17" spans="1:6" ht="25.5" x14ac:dyDescent="0.25">
      <c r="A17" s="1">
        <v>13</v>
      </c>
      <c r="B17" s="18" t="s">
        <v>112</v>
      </c>
      <c r="C17" s="2" t="s">
        <v>7</v>
      </c>
      <c r="D17" s="2"/>
      <c r="E17" s="6">
        <v>3</v>
      </c>
      <c r="F17" s="8" t="s">
        <v>476</v>
      </c>
    </row>
    <row r="18" spans="1:6" ht="30" x14ac:dyDescent="0.25">
      <c r="A18" s="1">
        <v>14</v>
      </c>
      <c r="B18" s="18" t="s">
        <v>113</v>
      </c>
      <c r="C18" s="2" t="s">
        <v>7</v>
      </c>
      <c r="D18" s="2"/>
      <c r="E18" s="6">
        <v>1</v>
      </c>
      <c r="F18" s="63" t="s">
        <v>470</v>
      </c>
    </row>
    <row r="19" spans="1:6" x14ac:dyDescent="0.25">
      <c r="A19" s="1">
        <v>15</v>
      </c>
      <c r="B19" s="18" t="s">
        <v>84</v>
      </c>
      <c r="C19" s="2" t="s">
        <v>7</v>
      </c>
      <c r="D19" s="2"/>
      <c r="E19" s="6">
        <v>1</v>
      </c>
      <c r="F19" s="8"/>
    </row>
    <row r="20" spans="1:6" ht="25.5" x14ac:dyDescent="0.25">
      <c r="A20" s="1">
        <v>16</v>
      </c>
      <c r="B20" s="18" t="s">
        <v>85</v>
      </c>
      <c r="C20" s="2" t="s">
        <v>7</v>
      </c>
      <c r="D20" s="15"/>
      <c r="E20" s="16">
        <v>1</v>
      </c>
      <c r="F20" s="10" t="s">
        <v>449</v>
      </c>
    </row>
    <row r="21" spans="1:6" ht="25.5" x14ac:dyDescent="0.25">
      <c r="A21" s="1">
        <v>17</v>
      </c>
      <c r="B21" s="18" t="s">
        <v>87</v>
      </c>
      <c r="C21" s="2" t="s">
        <v>7</v>
      </c>
      <c r="D21" s="20"/>
      <c r="E21" s="20">
        <v>5</v>
      </c>
      <c r="F21" s="40" t="s">
        <v>458</v>
      </c>
    </row>
    <row r="22" spans="1:6" ht="25.5" x14ac:dyDescent="0.25">
      <c r="A22" s="1">
        <v>18</v>
      </c>
      <c r="B22" s="18" t="s">
        <v>88</v>
      </c>
      <c r="C22" s="2" t="s">
        <v>7</v>
      </c>
      <c r="D22" s="20"/>
      <c r="E22" s="20">
        <v>14</v>
      </c>
      <c r="F22" s="40" t="s">
        <v>458</v>
      </c>
    </row>
    <row r="23" spans="1:6" x14ac:dyDescent="0.25">
      <c r="A23" s="1">
        <v>22</v>
      </c>
      <c r="B23" s="18" t="s">
        <v>89</v>
      </c>
      <c r="C23" s="2" t="s">
        <v>7</v>
      </c>
      <c r="D23" s="20"/>
      <c r="E23" s="20">
        <v>2</v>
      </c>
      <c r="F23" s="10"/>
    </row>
    <row r="24" spans="1:6" ht="25.5" x14ac:dyDescent="0.25">
      <c r="A24" s="1">
        <v>23</v>
      </c>
      <c r="B24" s="18" t="s">
        <v>90</v>
      </c>
      <c r="C24" s="2" t="s">
        <v>7</v>
      </c>
      <c r="D24" s="27"/>
      <c r="E24" s="27">
        <v>5</v>
      </c>
      <c r="F24" s="8" t="s">
        <v>476</v>
      </c>
    </row>
    <row r="25" spans="1:6" ht="25.5" x14ac:dyDescent="0.25">
      <c r="A25" s="1">
        <v>24</v>
      </c>
      <c r="B25" s="18" t="s">
        <v>91</v>
      </c>
      <c r="C25" s="2" t="s">
        <v>7</v>
      </c>
      <c r="D25" s="28"/>
      <c r="E25" s="29">
        <v>1</v>
      </c>
      <c r="F25" s="8" t="s">
        <v>476</v>
      </c>
    </row>
    <row r="26" spans="1:6" ht="25.5" x14ac:dyDescent="0.25">
      <c r="A26" s="1">
        <v>25</v>
      </c>
      <c r="B26" s="18" t="s">
        <v>92</v>
      </c>
      <c r="C26" s="2" t="s">
        <v>7</v>
      </c>
      <c r="D26" s="28"/>
      <c r="E26" s="29">
        <v>4</v>
      </c>
      <c r="F26" s="8" t="s">
        <v>476</v>
      </c>
    </row>
    <row r="27" spans="1:6" ht="25.5" x14ac:dyDescent="0.25">
      <c r="A27" s="1">
        <v>26</v>
      </c>
      <c r="B27" s="18" t="s">
        <v>93</v>
      </c>
      <c r="C27" s="2" t="s">
        <v>7</v>
      </c>
      <c r="D27" s="28"/>
      <c r="E27" s="29">
        <v>1</v>
      </c>
      <c r="F27" s="8" t="s">
        <v>476</v>
      </c>
    </row>
    <row r="28" spans="1:6" ht="25.5" x14ac:dyDescent="0.25">
      <c r="A28" s="1">
        <v>27</v>
      </c>
      <c r="B28" s="18" t="s">
        <v>94</v>
      </c>
      <c r="C28" s="2" t="s">
        <v>7</v>
      </c>
      <c r="D28" s="28"/>
      <c r="E28" s="29">
        <v>1</v>
      </c>
      <c r="F28" s="8" t="s">
        <v>476</v>
      </c>
    </row>
    <row r="29" spans="1:6" ht="24" x14ac:dyDescent="0.25">
      <c r="A29" s="1">
        <v>28</v>
      </c>
      <c r="B29" s="18" t="s">
        <v>95</v>
      </c>
      <c r="C29" s="2" t="s">
        <v>7</v>
      </c>
      <c r="D29" s="28"/>
      <c r="E29" s="29">
        <v>1</v>
      </c>
      <c r="F29" s="65" t="s">
        <v>462</v>
      </c>
    </row>
    <row r="30" spans="1:6" ht="24" x14ac:dyDescent="0.25">
      <c r="A30" s="1">
        <v>29</v>
      </c>
      <c r="B30" s="18" t="s">
        <v>96</v>
      </c>
      <c r="C30" s="2" t="s">
        <v>7</v>
      </c>
      <c r="D30" s="28"/>
      <c r="E30" s="29">
        <v>1</v>
      </c>
      <c r="F30" s="65" t="s">
        <v>462</v>
      </c>
    </row>
    <row r="31" spans="1:6" ht="24" x14ac:dyDescent="0.25">
      <c r="A31" s="1">
        <v>30</v>
      </c>
      <c r="B31" s="18" t="s">
        <v>107</v>
      </c>
      <c r="C31" s="2" t="s">
        <v>7</v>
      </c>
      <c r="D31" s="28"/>
      <c r="E31" s="29">
        <v>1</v>
      </c>
      <c r="F31" s="65" t="s">
        <v>462</v>
      </c>
    </row>
    <row r="32" spans="1:6" ht="24" x14ac:dyDescent="0.25">
      <c r="A32" s="1">
        <v>31</v>
      </c>
      <c r="B32" s="18" t="s">
        <v>97</v>
      </c>
      <c r="C32" s="2" t="s">
        <v>7</v>
      </c>
      <c r="D32" s="28"/>
      <c r="E32" s="29">
        <v>1</v>
      </c>
      <c r="F32" s="65" t="s">
        <v>462</v>
      </c>
    </row>
    <row r="33" spans="1:6" ht="24" x14ac:dyDescent="0.25">
      <c r="A33" s="1">
        <v>32</v>
      </c>
      <c r="B33" s="18" t="s">
        <v>98</v>
      </c>
      <c r="C33" s="2" t="s">
        <v>7</v>
      </c>
      <c r="D33" s="28"/>
      <c r="E33" s="29">
        <v>1</v>
      </c>
      <c r="F33" s="65" t="s">
        <v>462</v>
      </c>
    </row>
    <row r="34" spans="1:6" ht="24" x14ac:dyDescent="0.25">
      <c r="A34" s="1">
        <v>33</v>
      </c>
      <c r="B34" s="18" t="s">
        <v>99</v>
      </c>
      <c r="C34" s="2" t="s">
        <v>7</v>
      </c>
      <c r="D34" s="28"/>
      <c r="E34" s="29">
        <v>1</v>
      </c>
      <c r="F34" s="65" t="s">
        <v>462</v>
      </c>
    </row>
    <row r="35" spans="1:6" ht="24" x14ac:dyDescent="0.25">
      <c r="A35" s="1">
        <v>34</v>
      </c>
      <c r="B35" s="18" t="s">
        <v>100</v>
      </c>
      <c r="C35" s="2" t="s">
        <v>7</v>
      </c>
      <c r="D35" s="28"/>
      <c r="E35" s="29">
        <v>1</v>
      </c>
      <c r="F35" s="65" t="s">
        <v>462</v>
      </c>
    </row>
    <row r="36" spans="1:6" ht="24" x14ac:dyDescent="0.25">
      <c r="A36" s="1">
        <v>35</v>
      </c>
      <c r="B36" s="18" t="s">
        <v>101</v>
      </c>
      <c r="C36" s="2" t="s">
        <v>7</v>
      </c>
      <c r="D36" s="28"/>
      <c r="E36" s="29">
        <v>1</v>
      </c>
      <c r="F36" s="65" t="s">
        <v>462</v>
      </c>
    </row>
    <row r="37" spans="1:6" ht="24" x14ac:dyDescent="0.25">
      <c r="A37" s="1">
        <v>36</v>
      </c>
      <c r="B37" s="18" t="s">
        <v>102</v>
      </c>
      <c r="C37" s="2" t="s">
        <v>7</v>
      </c>
      <c r="D37" s="28"/>
      <c r="E37" s="29">
        <v>1</v>
      </c>
      <c r="F37" s="65" t="s">
        <v>462</v>
      </c>
    </row>
    <row r="38" spans="1:6" ht="24" x14ac:dyDescent="0.25">
      <c r="A38" s="1">
        <v>37</v>
      </c>
      <c r="B38" s="18" t="s">
        <v>103</v>
      </c>
      <c r="C38" s="2" t="s">
        <v>7</v>
      </c>
      <c r="D38" s="28"/>
      <c r="E38" s="29">
        <v>1</v>
      </c>
      <c r="F38" s="65" t="s">
        <v>462</v>
      </c>
    </row>
    <row r="39" spans="1:6" ht="25.5" x14ac:dyDescent="0.25">
      <c r="A39" s="1">
        <v>38</v>
      </c>
      <c r="B39" s="18" t="s">
        <v>104</v>
      </c>
      <c r="C39" s="2" t="s">
        <v>7</v>
      </c>
      <c r="D39" s="28"/>
      <c r="E39" s="29">
        <v>6</v>
      </c>
      <c r="F39" s="40" t="s">
        <v>458</v>
      </c>
    </row>
    <row r="40" spans="1:6" ht="25.5" x14ac:dyDescent="0.25">
      <c r="A40" s="1">
        <v>39</v>
      </c>
      <c r="B40" s="18" t="s">
        <v>105</v>
      </c>
      <c r="C40" s="2" t="s">
        <v>7</v>
      </c>
      <c r="D40" s="28"/>
      <c r="E40" s="29">
        <v>6</v>
      </c>
      <c r="F40" s="40" t="s">
        <v>458</v>
      </c>
    </row>
    <row r="41" spans="1:6" ht="25.5" x14ac:dyDescent="0.25">
      <c r="A41" s="1">
        <v>40</v>
      </c>
      <c r="B41" s="18" t="s">
        <v>106</v>
      </c>
      <c r="C41" s="2" t="s">
        <v>7</v>
      </c>
      <c r="D41" s="28"/>
      <c r="E41" s="29">
        <v>1</v>
      </c>
      <c r="F41" s="40" t="s">
        <v>458</v>
      </c>
    </row>
    <row r="42" spans="1:6" x14ac:dyDescent="0.25">
      <c r="A42" s="30"/>
      <c r="B42" s="30" t="s">
        <v>37</v>
      </c>
      <c r="C42" s="31"/>
      <c r="D42" s="31"/>
      <c r="E42" s="32">
        <f>SUM(E5:E41)</f>
        <v>92</v>
      </c>
      <c r="F42" s="33"/>
    </row>
    <row r="45" spans="1:6" x14ac:dyDescent="0.25">
      <c r="B45" s="78" t="s">
        <v>483</v>
      </c>
      <c r="C45" s="79"/>
      <c r="D45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7"/>
  <sheetViews>
    <sheetView workbookViewId="0">
      <selection activeCell="B17" sqref="B17:D17"/>
    </sheetView>
  </sheetViews>
  <sheetFormatPr defaultRowHeight="15" x14ac:dyDescent="0.25"/>
  <cols>
    <col min="2" max="2" width="45.5703125" customWidth="1"/>
    <col min="6" max="6" width="24.1406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44" t="s">
        <v>4</v>
      </c>
      <c r="E3" s="44" t="s">
        <v>5</v>
      </c>
      <c r="F3" s="45" t="s">
        <v>6</v>
      </c>
    </row>
    <row r="4" spans="1:6" x14ac:dyDescent="0.25">
      <c r="A4" s="44"/>
      <c r="B4" s="48" t="s">
        <v>119</v>
      </c>
      <c r="C4" s="37"/>
      <c r="D4" s="37"/>
      <c r="E4" s="37"/>
      <c r="F4" s="38"/>
    </row>
    <row r="5" spans="1:6" ht="25.5" x14ac:dyDescent="0.25">
      <c r="A5" s="36">
        <v>1</v>
      </c>
      <c r="B5" s="36" t="s">
        <v>140</v>
      </c>
      <c r="C5" s="34" t="s">
        <v>7</v>
      </c>
      <c r="D5" s="34"/>
      <c r="E5" s="37">
        <v>1</v>
      </c>
      <c r="F5" s="8" t="s">
        <v>449</v>
      </c>
    </row>
    <row r="6" spans="1:6" ht="25.5" x14ac:dyDescent="0.25">
      <c r="A6" s="36">
        <v>2</v>
      </c>
      <c r="B6" s="36" t="s">
        <v>115</v>
      </c>
      <c r="C6" s="34" t="s">
        <v>7</v>
      </c>
      <c r="D6" s="34"/>
      <c r="E6" s="37">
        <v>1</v>
      </c>
      <c r="F6" s="40" t="s">
        <v>471</v>
      </c>
    </row>
    <row r="7" spans="1:6" ht="30" x14ac:dyDescent="0.25">
      <c r="A7" s="36">
        <v>3</v>
      </c>
      <c r="B7" s="36" t="s">
        <v>116</v>
      </c>
      <c r="C7" s="34" t="s">
        <v>7</v>
      </c>
      <c r="D7" s="34"/>
      <c r="E7" s="37">
        <v>1</v>
      </c>
      <c r="F7" s="63" t="s">
        <v>470</v>
      </c>
    </row>
    <row r="8" spans="1:6" ht="25.5" x14ac:dyDescent="0.25">
      <c r="A8" s="36">
        <v>4</v>
      </c>
      <c r="B8" s="36" t="s">
        <v>38</v>
      </c>
      <c r="C8" s="34" t="s">
        <v>7</v>
      </c>
      <c r="D8" s="34"/>
      <c r="E8" s="37">
        <v>10</v>
      </c>
      <c r="F8" s="40" t="s">
        <v>471</v>
      </c>
    </row>
    <row r="9" spans="1:6" ht="30" x14ac:dyDescent="0.25">
      <c r="A9" s="36">
        <v>5</v>
      </c>
      <c r="B9" s="36" t="s">
        <v>117</v>
      </c>
      <c r="C9" s="34" t="s">
        <v>7</v>
      </c>
      <c r="D9" s="34"/>
      <c r="E9" s="37">
        <v>20</v>
      </c>
      <c r="F9" s="63" t="s">
        <v>470</v>
      </c>
    </row>
    <row r="10" spans="1:6" ht="30" x14ac:dyDescent="0.25">
      <c r="A10" s="36">
        <v>6</v>
      </c>
      <c r="B10" s="36" t="s">
        <v>118</v>
      </c>
      <c r="C10" s="34" t="s">
        <v>7</v>
      </c>
      <c r="D10" s="34"/>
      <c r="E10" s="37">
        <v>1</v>
      </c>
      <c r="F10" s="63" t="s">
        <v>470</v>
      </c>
    </row>
    <row r="11" spans="1:6" ht="30" x14ac:dyDescent="0.25">
      <c r="A11" s="36">
        <v>7</v>
      </c>
      <c r="B11" s="39" t="s">
        <v>120</v>
      </c>
      <c r="C11" s="34" t="s">
        <v>7</v>
      </c>
      <c r="D11" s="34"/>
      <c r="E11" s="37">
        <v>2</v>
      </c>
      <c r="F11" s="63" t="s">
        <v>470</v>
      </c>
    </row>
    <row r="12" spans="1:6" ht="30" x14ac:dyDescent="0.25">
      <c r="A12" s="36">
        <v>11</v>
      </c>
      <c r="B12" s="39" t="s">
        <v>121</v>
      </c>
      <c r="C12" s="34" t="s">
        <v>7</v>
      </c>
      <c r="D12" s="34"/>
      <c r="E12" s="37">
        <v>1</v>
      </c>
      <c r="F12" s="63" t="s">
        <v>470</v>
      </c>
    </row>
    <row r="13" spans="1:6" ht="25.5" x14ac:dyDescent="0.25">
      <c r="A13" s="36">
        <v>15</v>
      </c>
      <c r="B13" s="39" t="s">
        <v>12</v>
      </c>
      <c r="C13" s="34" t="s">
        <v>11</v>
      </c>
      <c r="D13" s="34"/>
      <c r="E13" s="37">
        <v>1</v>
      </c>
      <c r="F13" s="40" t="s">
        <v>439</v>
      </c>
    </row>
    <row r="14" spans="1:6" x14ac:dyDescent="0.25">
      <c r="A14" s="46"/>
      <c r="B14" s="47" t="s">
        <v>14</v>
      </c>
      <c r="C14" s="35"/>
      <c r="D14" s="41"/>
      <c r="E14" s="42">
        <f>SUM(E5:E13)</f>
        <v>38</v>
      </c>
      <c r="F14" s="43"/>
    </row>
    <row r="17" spans="2:4" x14ac:dyDescent="0.25">
      <c r="B17" s="78" t="s">
        <v>483</v>
      </c>
      <c r="C17" s="79"/>
      <c r="D17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6"/>
  <sheetViews>
    <sheetView topLeftCell="A13" workbookViewId="0">
      <selection activeCell="B26" sqref="B26:D26"/>
    </sheetView>
  </sheetViews>
  <sheetFormatPr defaultRowHeight="15" x14ac:dyDescent="0.25"/>
  <cols>
    <col min="2" max="2" width="45.7109375" customWidth="1"/>
    <col min="6" max="6" width="28.42578125" customWidth="1"/>
  </cols>
  <sheetData>
    <row r="2" spans="1:6" x14ac:dyDescent="0.25">
      <c r="A2" s="73" t="s">
        <v>0</v>
      </c>
      <c r="B2" s="73" t="s">
        <v>1</v>
      </c>
      <c r="C2" s="74" t="s">
        <v>2</v>
      </c>
      <c r="D2" s="75" t="s">
        <v>3</v>
      </c>
      <c r="E2" s="75"/>
      <c r="F2" s="75"/>
    </row>
    <row r="3" spans="1:6" ht="51" x14ac:dyDescent="0.25">
      <c r="A3" s="73"/>
      <c r="B3" s="73"/>
      <c r="C3" s="74"/>
      <c r="D3" s="24" t="s">
        <v>4</v>
      </c>
      <c r="E3" s="24" t="s">
        <v>5</v>
      </c>
      <c r="F3" s="25" t="s">
        <v>6</v>
      </c>
    </row>
    <row r="4" spans="1:6" x14ac:dyDescent="0.25">
      <c r="A4" s="23"/>
      <c r="B4" s="23" t="s">
        <v>139</v>
      </c>
      <c r="C4" s="24"/>
      <c r="D4" s="24"/>
      <c r="E4" s="24"/>
      <c r="F4" s="25"/>
    </row>
    <row r="5" spans="1:6" ht="25.5" x14ac:dyDescent="0.25">
      <c r="A5" s="1">
        <v>1</v>
      </c>
      <c r="B5" s="18" t="s">
        <v>122</v>
      </c>
      <c r="C5" s="2" t="s">
        <v>7</v>
      </c>
      <c r="D5" s="2"/>
      <c r="E5" s="24">
        <v>1</v>
      </c>
      <c r="F5" s="8" t="s">
        <v>441</v>
      </c>
    </row>
    <row r="6" spans="1:6" ht="25.5" x14ac:dyDescent="0.25">
      <c r="A6" s="1">
        <v>2</v>
      </c>
      <c r="B6" s="18" t="s">
        <v>123</v>
      </c>
      <c r="C6" s="2" t="s">
        <v>7</v>
      </c>
      <c r="D6" s="2"/>
      <c r="E6" s="24">
        <v>5</v>
      </c>
      <c r="F6" s="8" t="s">
        <v>441</v>
      </c>
    </row>
    <row r="7" spans="1:6" ht="25.5" x14ac:dyDescent="0.25">
      <c r="A7" s="1">
        <v>3</v>
      </c>
      <c r="B7" s="18" t="s">
        <v>124</v>
      </c>
      <c r="C7" s="2" t="s">
        <v>7</v>
      </c>
      <c r="D7" s="2"/>
      <c r="E7" s="24">
        <v>1</v>
      </c>
      <c r="F7" s="8" t="s">
        <v>441</v>
      </c>
    </row>
    <row r="8" spans="1:6" ht="25.5" x14ac:dyDescent="0.25">
      <c r="A8" s="1">
        <v>4</v>
      </c>
      <c r="B8" s="18" t="s">
        <v>125</v>
      </c>
      <c r="C8" s="2" t="s">
        <v>7</v>
      </c>
      <c r="D8" s="2"/>
      <c r="E8" s="24">
        <v>1</v>
      </c>
      <c r="F8" s="8" t="s">
        <v>441</v>
      </c>
    </row>
    <row r="9" spans="1:6" ht="25.5" x14ac:dyDescent="0.25">
      <c r="A9" s="1">
        <v>5</v>
      </c>
      <c r="B9" s="18" t="s">
        <v>126</v>
      </c>
      <c r="C9" s="2" t="s">
        <v>7</v>
      </c>
      <c r="D9" s="2"/>
      <c r="E9" s="24">
        <v>5</v>
      </c>
      <c r="F9" s="8" t="s">
        <v>441</v>
      </c>
    </row>
    <row r="10" spans="1:6" ht="25.5" x14ac:dyDescent="0.25">
      <c r="A10" s="1">
        <v>6</v>
      </c>
      <c r="B10" s="18" t="s">
        <v>127</v>
      </c>
      <c r="C10" s="2" t="s">
        <v>7</v>
      </c>
      <c r="D10" s="2"/>
      <c r="E10" s="24">
        <v>6</v>
      </c>
      <c r="F10" s="8" t="s">
        <v>441</v>
      </c>
    </row>
    <row r="11" spans="1:6" ht="25.5" x14ac:dyDescent="0.25">
      <c r="A11" s="1">
        <v>7</v>
      </c>
      <c r="B11" s="18" t="s">
        <v>128</v>
      </c>
      <c r="C11" s="2" t="s">
        <v>7</v>
      </c>
      <c r="D11" s="2"/>
      <c r="E11" s="24">
        <v>1</v>
      </c>
      <c r="F11" s="8" t="s">
        <v>441</v>
      </c>
    </row>
    <row r="12" spans="1:6" ht="25.5" x14ac:dyDescent="0.25">
      <c r="A12" s="1">
        <v>8</v>
      </c>
      <c r="B12" s="18" t="s">
        <v>129</v>
      </c>
      <c r="C12" s="2" t="s">
        <v>18</v>
      </c>
      <c r="D12" s="2"/>
      <c r="E12" s="24">
        <v>1</v>
      </c>
      <c r="F12" s="8" t="s">
        <v>441</v>
      </c>
    </row>
    <row r="13" spans="1:6" ht="25.5" x14ac:dyDescent="0.25">
      <c r="A13" s="1">
        <v>9</v>
      </c>
      <c r="B13" s="18" t="s">
        <v>130</v>
      </c>
      <c r="C13" s="2" t="s">
        <v>18</v>
      </c>
      <c r="D13" s="2"/>
      <c r="E13" s="24">
        <v>6</v>
      </c>
      <c r="F13" s="8" t="s">
        <v>441</v>
      </c>
    </row>
    <row r="14" spans="1:6" ht="30" x14ac:dyDescent="0.25">
      <c r="A14" s="1">
        <v>10</v>
      </c>
      <c r="B14" s="18" t="s">
        <v>131</v>
      </c>
      <c r="C14" s="2" t="s">
        <v>7</v>
      </c>
      <c r="D14" s="2"/>
      <c r="E14" s="24">
        <v>4</v>
      </c>
      <c r="F14" s="63" t="s">
        <v>470</v>
      </c>
    </row>
    <row r="15" spans="1:6" x14ac:dyDescent="0.25">
      <c r="A15" s="1">
        <v>11</v>
      </c>
      <c r="B15" s="18" t="s">
        <v>132</v>
      </c>
      <c r="C15" s="2" t="s">
        <v>7</v>
      </c>
      <c r="D15" s="2"/>
      <c r="E15" s="24">
        <v>2</v>
      </c>
      <c r="F15" s="8"/>
    </row>
    <row r="16" spans="1:6" ht="25.5" x14ac:dyDescent="0.25">
      <c r="A16" s="1">
        <v>12</v>
      </c>
      <c r="B16" s="18" t="s">
        <v>133</v>
      </c>
      <c r="C16" s="2" t="s">
        <v>7</v>
      </c>
      <c r="D16" s="9"/>
      <c r="E16" s="24">
        <v>2</v>
      </c>
      <c r="F16" s="8" t="s">
        <v>441</v>
      </c>
    </row>
    <row r="17" spans="1:6" ht="25.5" x14ac:dyDescent="0.25">
      <c r="A17" s="1">
        <v>13</v>
      </c>
      <c r="B17" s="18" t="s">
        <v>133</v>
      </c>
      <c r="C17" s="2" t="s">
        <v>7</v>
      </c>
      <c r="D17" s="2"/>
      <c r="E17" s="24">
        <v>1</v>
      </c>
      <c r="F17" s="8" t="s">
        <v>441</v>
      </c>
    </row>
    <row r="18" spans="1:6" ht="25.5" x14ac:dyDescent="0.25">
      <c r="A18" s="1">
        <v>14</v>
      </c>
      <c r="B18" s="18" t="s">
        <v>134</v>
      </c>
      <c r="C18" s="2" t="s">
        <v>7</v>
      </c>
      <c r="D18" s="2"/>
      <c r="E18" s="24">
        <v>5</v>
      </c>
      <c r="F18" s="8" t="s">
        <v>441</v>
      </c>
    </row>
    <row r="19" spans="1:6" ht="25.5" x14ac:dyDescent="0.25">
      <c r="A19" s="1">
        <v>15</v>
      </c>
      <c r="B19" s="18" t="s">
        <v>135</v>
      </c>
      <c r="C19" s="2" t="s">
        <v>7</v>
      </c>
      <c r="D19" s="2"/>
      <c r="E19" s="24">
        <v>2</v>
      </c>
      <c r="F19" s="8" t="s">
        <v>441</v>
      </c>
    </row>
    <row r="20" spans="1:6" ht="25.5" x14ac:dyDescent="0.25">
      <c r="A20" s="1">
        <v>16</v>
      </c>
      <c r="B20" s="18" t="s">
        <v>136</v>
      </c>
      <c r="C20" s="2" t="s">
        <v>7</v>
      </c>
      <c r="D20" s="15"/>
      <c r="E20" s="16">
        <v>1</v>
      </c>
      <c r="F20" s="8" t="s">
        <v>441</v>
      </c>
    </row>
    <row r="21" spans="1:6" x14ac:dyDescent="0.25">
      <c r="A21" s="1">
        <v>17</v>
      </c>
      <c r="B21" s="18" t="s">
        <v>137</v>
      </c>
      <c r="C21" s="2" t="s">
        <v>7</v>
      </c>
      <c r="D21" s="20"/>
      <c r="E21" s="20">
        <v>12</v>
      </c>
      <c r="F21" s="8"/>
    </row>
    <row r="22" spans="1:6" x14ac:dyDescent="0.25">
      <c r="A22" s="1">
        <v>18</v>
      </c>
      <c r="B22" s="18" t="s">
        <v>138</v>
      </c>
      <c r="C22" s="2" t="s">
        <v>7</v>
      </c>
      <c r="D22" s="20"/>
      <c r="E22" s="20">
        <v>1</v>
      </c>
      <c r="F22" s="10"/>
    </row>
    <row r="23" spans="1:6" x14ac:dyDescent="0.25">
      <c r="A23" s="53"/>
      <c r="B23" s="53" t="s">
        <v>37</v>
      </c>
      <c r="C23" s="53"/>
      <c r="D23" s="53"/>
      <c r="E23" s="54">
        <f>SUM(E5:E22)</f>
        <v>57</v>
      </c>
      <c r="F23" s="33"/>
    </row>
    <row r="26" spans="1:6" x14ac:dyDescent="0.25">
      <c r="B26" s="78" t="s">
        <v>483</v>
      </c>
      <c r="C26" s="79"/>
      <c r="D26" s="80" t="s">
        <v>484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32"/>
  <sheetViews>
    <sheetView topLeftCell="A19" workbookViewId="0">
      <selection activeCell="D9" sqref="A2:F29"/>
    </sheetView>
  </sheetViews>
  <sheetFormatPr defaultRowHeight="15" x14ac:dyDescent="0.25"/>
  <cols>
    <col min="2" max="2" width="45.85546875" customWidth="1"/>
    <col min="6" max="6" width="34.5703125" customWidth="1"/>
  </cols>
  <sheetData>
    <row r="2" spans="1:6" x14ac:dyDescent="0.25">
      <c r="A2" s="76" t="s">
        <v>0</v>
      </c>
      <c r="B2" s="76" t="s">
        <v>1</v>
      </c>
      <c r="C2" s="76" t="s">
        <v>2</v>
      </c>
      <c r="D2" s="77" t="s">
        <v>3</v>
      </c>
      <c r="E2" s="77"/>
      <c r="F2" s="77"/>
    </row>
    <row r="3" spans="1:6" ht="51" x14ac:dyDescent="0.25">
      <c r="A3" s="76"/>
      <c r="B3" s="76"/>
      <c r="C3" s="76"/>
      <c r="D3" s="69" t="s">
        <v>4</v>
      </c>
      <c r="E3" s="69" t="s">
        <v>5</v>
      </c>
      <c r="F3" s="70" t="s">
        <v>6</v>
      </c>
    </row>
    <row r="4" spans="1:6" x14ac:dyDescent="0.25">
      <c r="A4" s="69"/>
      <c r="B4" s="48" t="s">
        <v>141</v>
      </c>
      <c r="C4" s="37"/>
      <c r="D4" s="37"/>
      <c r="E4" s="37"/>
      <c r="F4" s="38"/>
    </row>
    <row r="5" spans="1:6" ht="25.5" x14ac:dyDescent="0.25">
      <c r="A5" s="36">
        <v>1</v>
      </c>
      <c r="B5" s="36" t="s">
        <v>140</v>
      </c>
      <c r="C5" s="34" t="s">
        <v>7</v>
      </c>
      <c r="D5" s="34"/>
      <c r="E5" s="37">
        <v>1</v>
      </c>
      <c r="F5" s="40" t="s">
        <v>447</v>
      </c>
    </row>
    <row r="6" spans="1:6" ht="25.5" x14ac:dyDescent="0.25">
      <c r="A6" s="36">
        <v>2</v>
      </c>
      <c r="B6" s="18" t="s">
        <v>142</v>
      </c>
      <c r="C6" s="34" t="s">
        <v>7</v>
      </c>
      <c r="D6" s="34"/>
      <c r="E6" s="37">
        <v>3</v>
      </c>
      <c r="F6" s="40" t="s">
        <v>447</v>
      </c>
    </row>
    <row r="7" spans="1:6" ht="25.5" x14ac:dyDescent="0.25">
      <c r="A7" s="36">
        <v>3</v>
      </c>
      <c r="B7" s="18" t="s">
        <v>143</v>
      </c>
      <c r="C7" s="34" t="s">
        <v>7</v>
      </c>
      <c r="D7" s="34"/>
      <c r="E7" s="37">
        <v>3</v>
      </c>
      <c r="F7" s="40" t="s">
        <v>468</v>
      </c>
    </row>
    <row r="8" spans="1:6" ht="25.5" x14ac:dyDescent="0.25">
      <c r="A8" s="36">
        <v>4</v>
      </c>
      <c r="B8" s="18" t="s">
        <v>144</v>
      </c>
      <c r="C8" s="34" t="s">
        <v>7</v>
      </c>
      <c r="D8" s="34"/>
      <c r="E8" s="37">
        <v>1</v>
      </c>
      <c r="F8" s="40" t="s">
        <v>468</v>
      </c>
    </row>
    <row r="9" spans="1:6" ht="25.5" x14ac:dyDescent="0.25">
      <c r="A9" s="36">
        <v>5</v>
      </c>
      <c r="B9" s="18" t="s">
        <v>145</v>
      </c>
      <c r="C9" s="34" t="s">
        <v>7</v>
      </c>
      <c r="D9" s="34"/>
      <c r="E9" s="37">
        <v>1</v>
      </c>
      <c r="F9" s="40" t="s">
        <v>468</v>
      </c>
    </row>
    <row r="10" spans="1:6" ht="25.5" x14ac:dyDescent="0.25">
      <c r="A10" s="36">
        <v>6</v>
      </c>
      <c r="B10" s="18" t="s">
        <v>146</v>
      </c>
      <c r="C10" s="34" t="s">
        <v>7</v>
      </c>
      <c r="D10" s="34"/>
      <c r="E10" s="37">
        <v>1</v>
      </c>
      <c r="F10" s="40" t="s">
        <v>468</v>
      </c>
    </row>
    <row r="11" spans="1:6" ht="25.5" x14ac:dyDescent="0.25">
      <c r="A11" s="36">
        <v>7</v>
      </c>
      <c r="B11" s="18" t="s">
        <v>147</v>
      </c>
      <c r="C11" s="34" t="s">
        <v>7</v>
      </c>
      <c r="D11" s="34"/>
      <c r="E11" s="37">
        <v>5</v>
      </c>
      <c r="F11" s="40" t="s">
        <v>468</v>
      </c>
    </row>
    <row r="12" spans="1:6" ht="25.5" x14ac:dyDescent="0.25">
      <c r="A12" s="36">
        <v>8</v>
      </c>
      <c r="B12" s="18" t="s">
        <v>148</v>
      </c>
      <c r="C12" s="34" t="s">
        <v>7</v>
      </c>
      <c r="D12" s="34"/>
      <c r="E12" s="37">
        <v>1</v>
      </c>
      <c r="F12" s="40" t="s">
        <v>468</v>
      </c>
    </row>
    <row r="13" spans="1:6" ht="25.5" x14ac:dyDescent="0.25">
      <c r="A13" s="36">
        <v>9</v>
      </c>
      <c r="B13" s="18" t="s">
        <v>149</v>
      </c>
      <c r="C13" s="34" t="s">
        <v>7</v>
      </c>
      <c r="D13" s="34"/>
      <c r="E13" s="37">
        <v>1</v>
      </c>
      <c r="F13" s="40" t="s">
        <v>468</v>
      </c>
    </row>
    <row r="14" spans="1:6" ht="25.5" x14ac:dyDescent="0.25">
      <c r="A14" s="36">
        <v>10</v>
      </c>
      <c r="B14" s="18" t="s">
        <v>150</v>
      </c>
      <c r="C14" s="34" t="s">
        <v>7</v>
      </c>
      <c r="D14" s="34"/>
      <c r="E14" s="37">
        <v>1</v>
      </c>
      <c r="F14" s="40" t="s">
        <v>468</v>
      </c>
    </row>
    <row r="15" spans="1:6" ht="25.5" x14ac:dyDescent="0.25">
      <c r="A15" s="36">
        <v>11</v>
      </c>
      <c r="B15" s="18" t="s">
        <v>151</v>
      </c>
      <c r="C15" s="34" t="s">
        <v>7</v>
      </c>
      <c r="D15" s="34"/>
      <c r="E15" s="51">
        <v>1</v>
      </c>
      <c r="F15" s="40" t="s">
        <v>468</v>
      </c>
    </row>
    <row r="16" spans="1:6" ht="25.5" x14ac:dyDescent="0.25">
      <c r="A16" s="36">
        <v>12</v>
      </c>
      <c r="B16" s="18" t="s">
        <v>152</v>
      </c>
      <c r="C16" s="34" t="s">
        <v>7</v>
      </c>
      <c r="D16" s="34"/>
      <c r="E16" s="51">
        <v>2</v>
      </c>
      <c r="F16" s="40" t="s">
        <v>468</v>
      </c>
    </row>
    <row r="17" spans="1:6" ht="25.5" x14ac:dyDescent="0.25">
      <c r="A17" s="36">
        <v>13</v>
      </c>
      <c r="B17" s="18" t="s">
        <v>153</v>
      </c>
      <c r="C17" s="34" t="s">
        <v>7</v>
      </c>
      <c r="D17" s="34"/>
      <c r="E17" s="51">
        <v>2</v>
      </c>
      <c r="F17" s="40" t="s">
        <v>468</v>
      </c>
    </row>
    <row r="18" spans="1:6" ht="25.5" x14ac:dyDescent="0.25">
      <c r="A18" s="36">
        <v>14</v>
      </c>
      <c r="B18" s="18" t="s">
        <v>154</v>
      </c>
      <c r="C18" s="34" t="s">
        <v>7</v>
      </c>
      <c r="D18" s="34"/>
      <c r="E18" s="51">
        <v>3</v>
      </c>
      <c r="F18" s="40" t="s">
        <v>468</v>
      </c>
    </row>
    <row r="19" spans="1:6" ht="25.5" x14ac:dyDescent="0.25">
      <c r="A19" s="36">
        <v>15</v>
      </c>
      <c r="B19" s="18" t="s">
        <v>155</v>
      </c>
      <c r="C19" s="34" t="s">
        <v>7</v>
      </c>
      <c r="D19" s="34"/>
      <c r="E19" s="51">
        <v>1</v>
      </c>
      <c r="F19" s="40" t="s">
        <v>468</v>
      </c>
    </row>
    <row r="20" spans="1:6" ht="25.5" x14ac:dyDescent="0.25">
      <c r="A20" s="36">
        <v>16</v>
      </c>
      <c r="B20" s="18" t="s">
        <v>165</v>
      </c>
      <c r="C20" s="34" t="s">
        <v>7</v>
      </c>
      <c r="D20" s="34"/>
      <c r="E20" s="51">
        <v>1</v>
      </c>
      <c r="F20" s="40" t="s">
        <v>468</v>
      </c>
    </row>
    <row r="21" spans="1:6" ht="25.5" x14ac:dyDescent="0.25">
      <c r="A21" s="36">
        <v>17</v>
      </c>
      <c r="B21" s="18" t="s">
        <v>156</v>
      </c>
      <c r="C21" s="34" t="s">
        <v>7</v>
      </c>
      <c r="D21" s="34"/>
      <c r="E21" s="51">
        <v>1</v>
      </c>
      <c r="F21" s="71" t="s">
        <v>473</v>
      </c>
    </row>
    <row r="22" spans="1:6" ht="25.5" x14ac:dyDescent="0.25">
      <c r="A22" s="36">
        <v>18</v>
      </c>
      <c r="B22" s="18" t="s">
        <v>157</v>
      </c>
      <c r="C22" s="34" t="s">
        <v>7</v>
      </c>
      <c r="D22" s="34"/>
      <c r="E22" s="51">
        <v>1</v>
      </c>
      <c r="F22" s="71" t="s">
        <v>473</v>
      </c>
    </row>
    <row r="23" spans="1:6" ht="25.5" x14ac:dyDescent="0.25">
      <c r="A23" s="36">
        <v>19</v>
      </c>
      <c r="B23" s="18" t="s">
        <v>158</v>
      </c>
      <c r="C23" s="34" t="s">
        <v>7</v>
      </c>
      <c r="D23" s="34"/>
      <c r="E23" s="51">
        <v>1</v>
      </c>
      <c r="F23" s="71" t="s">
        <v>473</v>
      </c>
    </row>
    <row r="24" spans="1:6" ht="25.5" x14ac:dyDescent="0.25">
      <c r="A24" s="36">
        <v>20</v>
      </c>
      <c r="B24" s="18" t="s">
        <v>159</v>
      </c>
      <c r="C24" s="34" t="s">
        <v>7</v>
      </c>
      <c r="D24" s="34"/>
      <c r="E24" s="51">
        <v>1</v>
      </c>
      <c r="F24" s="71" t="s">
        <v>473</v>
      </c>
    </row>
    <row r="25" spans="1:6" ht="25.5" x14ac:dyDescent="0.25">
      <c r="A25" s="36">
        <v>21</v>
      </c>
      <c r="B25" s="18" t="s">
        <v>160</v>
      </c>
      <c r="C25" s="34" t="s">
        <v>7</v>
      </c>
      <c r="D25" s="34"/>
      <c r="E25" s="51">
        <v>1</v>
      </c>
      <c r="F25" s="8" t="s">
        <v>449</v>
      </c>
    </row>
    <row r="26" spans="1:6" ht="25.5" x14ac:dyDescent="0.25">
      <c r="A26" s="36">
        <v>22</v>
      </c>
      <c r="B26" s="18" t="s">
        <v>161</v>
      </c>
      <c r="C26" s="34" t="s">
        <v>7</v>
      </c>
      <c r="D26" s="34"/>
      <c r="E26" s="51">
        <v>1</v>
      </c>
      <c r="F26" s="8" t="s">
        <v>449</v>
      </c>
    </row>
    <row r="27" spans="1:6" ht="25.5" x14ac:dyDescent="0.25">
      <c r="A27" s="36">
        <v>23</v>
      </c>
      <c r="B27" s="18" t="s">
        <v>163</v>
      </c>
      <c r="C27" s="34" t="s">
        <v>164</v>
      </c>
      <c r="D27" s="34"/>
      <c r="E27" s="51">
        <v>1</v>
      </c>
      <c r="F27" s="71" t="s">
        <v>477</v>
      </c>
    </row>
    <row r="28" spans="1:6" ht="25.5" x14ac:dyDescent="0.25">
      <c r="A28" s="36">
        <v>24</v>
      </c>
      <c r="B28" s="18" t="s">
        <v>162</v>
      </c>
      <c r="C28" s="34" t="s">
        <v>7</v>
      </c>
      <c r="D28" s="34"/>
      <c r="E28" s="51">
        <v>5</v>
      </c>
      <c r="F28" s="71" t="s">
        <v>478</v>
      </c>
    </row>
    <row r="29" spans="1:6" x14ac:dyDescent="0.25">
      <c r="A29" s="19"/>
      <c r="B29" s="19" t="s">
        <v>37</v>
      </c>
      <c r="C29" s="19"/>
      <c r="D29" s="19"/>
      <c r="E29" s="26">
        <f>SUM(E5:E28)</f>
        <v>40</v>
      </c>
      <c r="F29" s="19"/>
    </row>
    <row r="32" spans="1:6" x14ac:dyDescent="0.25">
      <c r="B32" s="78" t="s">
        <v>483</v>
      </c>
      <c r="C32" s="79"/>
      <c r="D32" s="80" t="s">
        <v>484</v>
      </c>
    </row>
  </sheetData>
  <mergeCells count="4">
    <mergeCell ref="A2:A3"/>
    <mergeCell ref="B2:B3"/>
    <mergeCell ref="C2:C3"/>
    <mergeCell ref="D2:F2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111</vt:lpstr>
      <vt:lpstr>112</vt:lpstr>
      <vt:lpstr>113</vt:lpstr>
      <vt:lpstr>114</vt:lpstr>
      <vt:lpstr>115</vt:lpstr>
      <vt:lpstr>115А</vt:lpstr>
      <vt:lpstr>116</vt:lpstr>
      <vt:lpstr>117</vt:lpstr>
      <vt:lpstr>117 А</vt:lpstr>
      <vt:lpstr>117 Б</vt:lpstr>
      <vt:lpstr>118</vt:lpstr>
      <vt:lpstr>119</vt:lpstr>
      <vt:lpstr>119 А</vt:lpstr>
      <vt:lpstr>120</vt:lpstr>
      <vt:lpstr>121</vt:lpstr>
      <vt:lpstr>122</vt:lpstr>
      <vt:lpstr>123</vt:lpstr>
      <vt:lpstr>124</vt:lpstr>
      <vt:lpstr>126</vt:lpstr>
      <vt:lpstr>129</vt:lpstr>
      <vt:lpstr>Футбол анаңы </vt:lpstr>
      <vt:lpstr>Баскетбол анаңы</vt:lpstr>
      <vt:lpstr>131, 1</vt:lpstr>
      <vt:lpstr>131, 2</vt:lpstr>
      <vt:lpstr>132, 1</vt:lpstr>
      <vt:lpstr>132, 2</vt:lpstr>
      <vt:lpstr>133, 1</vt:lpstr>
      <vt:lpstr>133, 2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2022-12-14T05:52:08Z</dcterms:modified>
</cp:coreProperties>
</file>