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ннн\"/>
    </mc:Choice>
  </mc:AlternateContent>
  <xr:revisionPtr revIDLastSave="0" documentId="8_{B786394A-74C3-4C5B-B2E2-AAB92FD48B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Лист1!$A$4:$BD$35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6" i="2" l="1"/>
  <c r="R175" i="2"/>
  <c r="R174" i="2"/>
  <c r="R173" i="2"/>
  <c r="R170" i="2"/>
  <c r="R172" i="2"/>
  <c r="R171" i="2"/>
  <c r="R169" i="2"/>
  <c r="R168" i="2"/>
  <c r="R167" i="2"/>
  <c r="R166" i="2"/>
  <c r="R163" i="2"/>
  <c r="R164" i="2"/>
  <c r="R165" i="2"/>
  <c r="N177" i="2"/>
  <c r="O177" i="2"/>
  <c r="P177" i="2"/>
  <c r="Q177" i="2"/>
  <c r="I157" i="2"/>
  <c r="J157" i="2"/>
  <c r="K157" i="2"/>
  <c r="M157" i="2"/>
  <c r="N157" i="2"/>
  <c r="O157" i="2"/>
  <c r="P157" i="2"/>
  <c r="R177" i="2" l="1"/>
  <c r="H118" i="2"/>
  <c r="E120" i="2"/>
  <c r="K112" i="2" l="1"/>
  <c r="L112" i="2"/>
  <c r="M112" i="2"/>
  <c r="N112" i="2"/>
  <c r="C7" i="2"/>
  <c r="D7" i="2"/>
  <c r="G7" i="2"/>
  <c r="I7" i="2"/>
</calcChain>
</file>

<file path=xl/sharedStrings.xml><?xml version="1.0" encoding="utf-8"?>
<sst xmlns="http://schemas.openxmlformats.org/spreadsheetml/2006/main" count="479" uniqueCount="123">
  <si>
    <t>Қыркүйек</t>
  </si>
  <si>
    <t>Қазан</t>
  </si>
  <si>
    <t>Қараша</t>
  </si>
  <si>
    <t>Желтоқсан</t>
  </si>
  <si>
    <t>Қантар</t>
  </si>
  <si>
    <t>Ақпан</t>
  </si>
  <si>
    <t>Наурыз</t>
  </si>
  <si>
    <t>Сәуір</t>
  </si>
  <si>
    <t>Мамыр</t>
  </si>
  <si>
    <t>Маусым</t>
  </si>
  <si>
    <t>Шілде</t>
  </si>
  <si>
    <t>І семестр апта саны</t>
  </si>
  <si>
    <t>ІІ семестр апта саны</t>
  </si>
  <si>
    <t>Тамыз</t>
  </si>
  <si>
    <t>БЕКІТЕМІН</t>
  </si>
  <si>
    <t>ҚА</t>
  </si>
  <si>
    <t>к</t>
  </si>
  <si>
    <t>ЖБП 1а</t>
  </si>
  <si>
    <t>Қазақ тілі</t>
  </si>
  <si>
    <t>ЖБП 1б</t>
  </si>
  <si>
    <t>Қазақ әдебиеті</t>
  </si>
  <si>
    <t>ЖБП 2а</t>
  </si>
  <si>
    <t>Орыс тілі</t>
  </si>
  <si>
    <t>ЖБП 2б</t>
  </si>
  <si>
    <t>Орыс әдебиеті</t>
  </si>
  <si>
    <t>ЖБП 3</t>
  </si>
  <si>
    <t>Шетел тілі</t>
  </si>
  <si>
    <t>ЖБП 4</t>
  </si>
  <si>
    <t>Дүниежүзілік тарихы</t>
  </si>
  <si>
    <t>ЖБП 5</t>
  </si>
  <si>
    <r>
      <t>Қ</t>
    </r>
    <r>
      <rPr>
        <sz val="9.5"/>
        <color rgb="FF000000"/>
        <rFont val="Times New Roman"/>
        <family val="1"/>
        <charset val="204"/>
      </rPr>
      <t>аза</t>
    </r>
    <r>
      <rPr>
        <sz val="9.5"/>
        <color theme="1"/>
        <rFont val="Times New Roman"/>
        <family val="1"/>
        <charset val="204"/>
      </rPr>
      <t>қстан тарихы</t>
    </r>
  </si>
  <si>
    <t>ЖБП 6</t>
  </si>
  <si>
    <t>Қоғамтану</t>
  </si>
  <si>
    <t>ЖБП 7</t>
  </si>
  <si>
    <t>География</t>
  </si>
  <si>
    <t>ЖБП 8</t>
  </si>
  <si>
    <t>Математика</t>
  </si>
  <si>
    <t>ЖБП 9</t>
  </si>
  <si>
    <t>Информатика</t>
  </si>
  <si>
    <t>ЖБП 10</t>
  </si>
  <si>
    <t xml:space="preserve">Физика </t>
  </si>
  <si>
    <t>ЖБП 11</t>
  </si>
  <si>
    <t>Химия</t>
  </si>
  <si>
    <t>ЖБП 12</t>
  </si>
  <si>
    <t>Биология</t>
  </si>
  <si>
    <t>ЖБП 13</t>
  </si>
  <si>
    <t>Дене шынықтыру</t>
  </si>
  <si>
    <t>ЖБП 14</t>
  </si>
  <si>
    <t xml:space="preserve">Алғашқы әскери дайындалық </t>
  </si>
  <si>
    <t>Орыс тілі және әдебиеті</t>
  </si>
  <si>
    <t>Қазақстан тарихы</t>
  </si>
  <si>
    <t>Дене тәрбиесі</t>
  </si>
  <si>
    <t>Алғашқы әскери дайындық</t>
  </si>
  <si>
    <t>Өзін-өзі тану</t>
  </si>
  <si>
    <t>Дүниежүзі тарихы</t>
  </si>
  <si>
    <t>Барлығы</t>
  </si>
  <si>
    <t>акзд</t>
  </si>
  <si>
    <t>оқу курсы</t>
  </si>
  <si>
    <t>АА</t>
  </si>
  <si>
    <t>мк</t>
  </si>
  <si>
    <t>ӨО-өндірістік оқыту</t>
  </si>
  <si>
    <t>КП-кәсіптік практика</t>
  </si>
  <si>
    <t>МК-мерекелік күндер</t>
  </si>
  <si>
    <t>оқу тобы</t>
  </si>
  <si>
    <t>БСО-211</t>
  </si>
  <si>
    <t>МДО-211</t>
  </si>
  <si>
    <t>ДТ-211</t>
  </si>
  <si>
    <t>БСО-201</t>
  </si>
  <si>
    <t>ДТ-201</t>
  </si>
  <si>
    <t>ДЖ-дипломдық жобалау (жоспарлаған болса), дипломалды</t>
  </si>
  <si>
    <t>ШТ-211</t>
  </si>
  <si>
    <t>ШТ-201</t>
  </si>
  <si>
    <t>БСО-231</t>
  </si>
  <si>
    <t>ДТ-231</t>
  </si>
  <si>
    <t>МДО-231</t>
  </si>
  <si>
    <t>БСО-232</t>
  </si>
  <si>
    <t>ДТ-232</t>
  </si>
  <si>
    <t>МДО-232</t>
  </si>
  <si>
    <t>ШТ-221</t>
  </si>
  <si>
    <t>өо</t>
  </si>
  <si>
    <t>кп</t>
  </si>
  <si>
    <t>кпк</t>
  </si>
  <si>
    <t>МДО-201</t>
  </si>
  <si>
    <t>2023-2024 оқу жылына арналған</t>
  </si>
  <si>
    <r>
      <t xml:space="preserve">«31» </t>
    </r>
    <r>
      <rPr>
        <u/>
        <sz val="8"/>
        <color theme="1"/>
        <rFont val="Times New Roman"/>
        <family val="1"/>
        <charset val="204"/>
      </rPr>
      <t>08.</t>
    </r>
    <r>
      <rPr>
        <sz val="8"/>
        <color theme="1"/>
        <rFont val="Times New Roman"/>
        <family val="1"/>
        <charset val="204"/>
      </rPr>
      <t>2023 ж.</t>
    </r>
  </si>
  <si>
    <t>Оқу процесінің графигі</t>
  </si>
  <si>
    <t>18-22</t>
  </si>
  <si>
    <t>25-29</t>
  </si>
  <si>
    <t>16-20</t>
  </si>
  <si>
    <t>23-27</t>
  </si>
  <si>
    <t>13-17</t>
  </si>
  <si>
    <t>20-24</t>
  </si>
  <si>
    <t>15-19</t>
  </si>
  <si>
    <t>22-26</t>
  </si>
  <si>
    <t>29-2</t>
  </si>
  <si>
    <t>27-31</t>
  </si>
  <si>
    <t>17-21</t>
  </si>
  <si>
    <t>24-28</t>
  </si>
  <si>
    <t>19-23</t>
  </si>
  <si>
    <t>26-30</t>
  </si>
  <si>
    <t>11-15</t>
  </si>
  <si>
    <t>2-6</t>
  </si>
  <si>
    <t>9-13</t>
  </si>
  <si>
    <t>30-3</t>
  </si>
  <si>
    <t>6-10</t>
  </si>
  <si>
    <t>27-1</t>
  </si>
  <si>
    <t>4-8</t>
  </si>
  <si>
    <t>2-29</t>
  </si>
  <si>
    <t>1-5</t>
  </si>
  <si>
    <t>8-12</t>
  </si>
  <si>
    <t>5-9</t>
  </si>
  <si>
    <t>12-16</t>
  </si>
  <si>
    <t>26-1</t>
  </si>
  <si>
    <t>29-3</t>
  </si>
  <si>
    <t>3-7</t>
  </si>
  <si>
    <t>10-14</t>
  </si>
  <si>
    <t>ҚА-қорытынды аттестаттау</t>
  </si>
  <si>
    <t>АА-аралық аттестаттау</t>
  </si>
  <si>
    <t>К-каникулдар</t>
  </si>
  <si>
    <t>ДЖ-далалық жиындар (оқу процесінен үзіліссіз)</t>
  </si>
  <si>
    <t>Директордың оқу ісі жөніндегі орынбасары                                          Н.А.Розакулова</t>
  </si>
  <si>
    <t>"Анвар Исмаилов атындағы кәсіптік колледжі" ЖШС</t>
  </si>
  <si>
    <t>Колледж директоры Г.К. Исмаилова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</si>
</sst>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color rgb="FF000000"/>
      <name val="Calibri"/>
      <family val="2"/>
      <charset val="204"/>
      <scheme val="minor"/>
    </font>
    <font>
      <sz val="9.5"/>
      <color theme="1"/>
      <name val="Times New Roman"/>
      <family val="1"/>
      <charset val="204"/>
    </font>
    <font>
      <sz val="9.5"/>
      <color rgb="FF00000A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b/>
      <sz val="9.5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66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justify" vertical="center" wrapText="1"/>
    </xf>
    <xf numFmtId="0" fontId="20" fillId="0" borderId="4" xfId="0" applyFont="1" applyBorder="1" applyAlignment="1">
      <alignment vertical="center" wrapText="1"/>
    </xf>
    <xf numFmtId="0" fontId="0" fillId="2" borderId="0" xfId="0" applyFill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2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 textRotation="90" wrapText="1"/>
    </xf>
    <xf numFmtId="49" fontId="13" fillId="0" borderId="3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CCFFCC"/>
      <color rgb="FF66FF99"/>
      <color rgb="FF00FF00"/>
      <color rgb="FF00FFFF"/>
      <color rgb="FF996633"/>
      <color rgb="FFFF00FF"/>
      <color rgb="FF66FF66"/>
      <color rgb="FF9933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0</xdr:colOff>
      <xdr:row>0</xdr:row>
      <xdr:rowOff>65314</xdr:rowOff>
    </xdr:from>
    <xdr:to>
      <xdr:col>51</xdr:col>
      <xdr:colOff>87431</xdr:colOff>
      <xdr:row>8</xdr:row>
      <xdr:rowOff>26267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7FB65B2-191E-4BA7-8150-C7CC0A936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67" b="11439"/>
        <a:stretch/>
      </xdr:blipFill>
      <xdr:spPr>
        <a:xfrm>
          <a:off x="8088086" y="65314"/>
          <a:ext cx="2144831" cy="1305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BD33"/>
  <sheetViews>
    <sheetView tabSelected="1" zoomScale="140" zoomScaleNormal="140" zoomScaleSheetLayoutView="69" workbookViewId="0">
      <selection sqref="A1:XFD1"/>
    </sheetView>
  </sheetViews>
  <sheetFormatPr defaultColWidth="9.109375" defaultRowHeight="14.4" x14ac:dyDescent="0.3"/>
  <cols>
    <col min="1" max="1" width="9.109375" style="7" customWidth="1"/>
    <col min="2" max="2" width="2.88671875" style="7" customWidth="1"/>
    <col min="3" max="3" width="3.6640625" style="7" customWidth="1"/>
    <col min="4" max="4" width="3.5546875" style="7" customWidth="1"/>
    <col min="5" max="5" width="3" style="7" customWidth="1"/>
    <col min="6" max="6" width="2.6640625" style="7" customWidth="1"/>
    <col min="7" max="7" width="2.5546875" style="7" customWidth="1"/>
    <col min="8" max="8" width="2.88671875" style="7" customWidth="1"/>
    <col min="9" max="9" width="2.6640625" style="7" customWidth="1"/>
    <col min="10" max="11" width="2.5546875" style="7" customWidth="1"/>
    <col min="12" max="12" width="2.44140625" style="7" customWidth="1"/>
    <col min="13" max="13" width="2.33203125" style="7" customWidth="1"/>
    <col min="14" max="20" width="2.44140625" style="7" customWidth="1"/>
    <col min="21" max="21" width="2.88671875" style="7" customWidth="1"/>
    <col min="22" max="22" width="3.109375" style="7" customWidth="1"/>
    <col min="23" max="23" width="3" style="7" customWidth="1"/>
    <col min="24" max="24" width="2.6640625" style="7" customWidth="1"/>
    <col min="25" max="33" width="2.44140625" style="7" customWidth="1"/>
    <col min="34" max="34" width="3.109375" style="7" customWidth="1"/>
    <col min="35" max="35" width="3.44140625" style="7" customWidth="1"/>
    <col min="36" max="36" width="2.44140625" style="7" customWidth="1"/>
    <col min="37" max="37" width="2.88671875" style="7" customWidth="1"/>
    <col min="38" max="38" width="2.6640625" style="7" customWidth="1"/>
    <col min="39" max="39" width="3.109375" style="7" customWidth="1"/>
    <col min="40" max="40" width="3.44140625" style="7" customWidth="1"/>
    <col min="41" max="41" width="3" style="7" customWidth="1"/>
    <col min="42" max="42" width="3.33203125" style="7" customWidth="1"/>
    <col min="43" max="43" width="3.44140625" style="7" customWidth="1"/>
    <col min="44" max="44" width="2.6640625" style="7" customWidth="1"/>
    <col min="45" max="45" width="4" style="7" customWidth="1"/>
    <col min="46" max="46" width="3.109375" style="7" customWidth="1"/>
    <col min="47" max="47" width="3.44140625" style="7" customWidth="1"/>
    <col min="48" max="48" width="2.6640625" style="7" customWidth="1"/>
    <col min="49" max="56" width="2.44140625" style="7" customWidth="1"/>
    <col min="57" max="16384" width="9.109375" style="7"/>
  </cols>
  <sheetData>
    <row r="4" spans="1:56" s="6" customFormat="1" ht="12.6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N4" s="2"/>
      <c r="AO4" s="5"/>
      <c r="AP4" s="5"/>
      <c r="AQ4" s="5"/>
      <c r="AR4" s="2" t="s">
        <v>14</v>
      </c>
      <c r="AS4" s="5"/>
      <c r="AT4" s="2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s="6" customFormat="1" ht="12.6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" t="s">
        <v>121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N5" s="2"/>
      <c r="AO5" s="5"/>
      <c r="AP5" s="5"/>
      <c r="AQ5" s="5"/>
      <c r="AR5" s="2" t="s">
        <v>122</v>
      </c>
      <c r="AS5" s="5"/>
      <c r="AT5" s="2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56" s="6" customFormat="1" ht="12.6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" t="s">
        <v>83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N6" s="2"/>
      <c r="AO6" s="5"/>
      <c r="AP6" s="5"/>
      <c r="AQ6" s="5"/>
      <c r="AR6" s="2" t="s">
        <v>84</v>
      </c>
      <c r="AS6" s="5"/>
      <c r="AT6" s="2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 s="6" customFormat="1" ht="12.6" customHeight="1" x14ac:dyDescent="0.3">
      <c r="A7" s="1"/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" t="s">
        <v>85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s="6" customFormat="1" ht="12.6" customHeight="1" x14ac:dyDescent="0.3">
      <c r="A8" s="1"/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ht="15" customHeight="1" thickBot="1" x14ac:dyDescent="0.35">
      <c r="A9" s="76" t="s">
        <v>63</v>
      </c>
      <c r="B9" s="77" t="s">
        <v>57</v>
      </c>
      <c r="C9" s="77" t="s">
        <v>11</v>
      </c>
      <c r="D9" s="77" t="s">
        <v>12</v>
      </c>
      <c r="E9" s="75" t="s">
        <v>0</v>
      </c>
      <c r="F9" s="75"/>
      <c r="G9" s="75"/>
      <c r="H9" s="75"/>
      <c r="I9" s="75" t="s">
        <v>1</v>
      </c>
      <c r="J9" s="75"/>
      <c r="K9" s="75"/>
      <c r="L9" s="75"/>
      <c r="M9" s="75"/>
      <c r="N9" s="75" t="s">
        <v>2</v>
      </c>
      <c r="O9" s="75"/>
      <c r="P9" s="75"/>
      <c r="Q9" s="75"/>
      <c r="R9" s="75" t="s">
        <v>3</v>
      </c>
      <c r="S9" s="75"/>
      <c r="T9" s="75"/>
      <c r="U9" s="75"/>
      <c r="V9" s="75" t="s">
        <v>4</v>
      </c>
      <c r="W9" s="75"/>
      <c r="X9" s="75"/>
      <c r="Y9" s="75"/>
      <c r="Z9" s="75"/>
      <c r="AA9" s="75" t="s">
        <v>5</v>
      </c>
      <c r="AB9" s="75"/>
      <c r="AC9" s="75"/>
      <c r="AD9" s="75"/>
      <c r="AE9" s="75" t="s">
        <v>6</v>
      </c>
      <c r="AF9" s="75"/>
      <c r="AG9" s="75"/>
      <c r="AH9" s="75"/>
      <c r="AI9" s="75" t="s">
        <v>7</v>
      </c>
      <c r="AJ9" s="75"/>
      <c r="AK9" s="75"/>
      <c r="AL9" s="75"/>
      <c r="AM9" s="75"/>
      <c r="AN9" s="75" t="s">
        <v>8</v>
      </c>
      <c r="AO9" s="75"/>
      <c r="AP9" s="75"/>
      <c r="AQ9" s="75"/>
      <c r="AR9" s="75" t="s">
        <v>9</v>
      </c>
      <c r="AS9" s="75"/>
      <c r="AT9" s="75"/>
      <c r="AU9" s="75"/>
      <c r="AV9" s="75" t="s">
        <v>10</v>
      </c>
      <c r="AW9" s="75"/>
      <c r="AX9" s="75"/>
      <c r="AY9" s="75"/>
      <c r="AZ9" s="75"/>
      <c r="BA9" s="75" t="s">
        <v>13</v>
      </c>
      <c r="BB9" s="75"/>
      <c r="BC9" s="75"/>
      <c r="BD9" s="75"/>
    </row>
    <row r="10" spans="1:56" ht="66" customHeight="1" thickBot="1" x14ac:dyDescent="0.35">
      <c r="A10" s="76"/>
      <c r="B10" s="77"/>
      <c r="C10" s="77"/>
      <c r="D10" s="78"/>
      <c r="E10" s="49" t="s">
        <v>106</v>
      </c>
      <c r="F10" s="50" t="s">
        <v>100</v>
      </c>
      <c r="G10" s="50" t="s">
        <v>86</v>
      </c>
      <c r="H10" s="50" t="s">
        <v>87</v>
      </c>
      <c r="I10" s="50" t="s">
        <v>101</v>
      </c>
      <c r="J10" s="50" t="s">
        <v>102</v>
      </c>
      <c r="K10" s="50" t="s">
        <v>88</v>
      </c>
      <c r="L10" s="50" t="s">
        <v>89</v>
      </c>
      <c r="M10" s="50" t="s">
        <v>103</v>
      </c>
      <c r="N10" s="50" t="s">
        <v>104</v>
      </c>
      <c r="O10" s="50" t="s">
        <v>90</v>
      </c>
      <c r="P10" s="50" t="s">
        <v>91</v>
      </c>
      <c r="Q10" s="50" t="s">
        <v>105</v>
      </c>
      <c r="R10" s="50" t="s">
        <v>106</v>
      </c>
      <c r="S10" s="50" t="s">
        <v>100</v>
      </c>
      <c r="T10" s="50" t="s">
        <v>86</v>
      </c>
      <c r="U10" s="50" t="s">
        <v>107</v>
      </c>
      <c r="V10" s="50" t="s">
        <v>108</v>
      </c>
      <c r="W10" s="50" t="s">
        <v>109</v>
      </c>
      <c r="X10" s="50" t="s">
        <v>92</v>
      </c>
      <c r="Y10" s="50" t="s">
        <v>93</v>
      </c>
      <c r="Z10" s="50" t="s">
        <v>94</v>
      </c>
      <c r="AA10" s="50" t="s">
        <v>110</v>
      </c>
      <c r="AB10" s="50" t="s">
        <v>111</v>
      </c>
      <c r="AC10" s="50" t="s">
        <v>98</v>
      </c>
      <c r="AD10" s="50" t="s">
        <v>112</v>
      </c>
      <c r="AE10" s="50" t="s">
        <v>106</v>
      </c>
      <c r="AF10" s="50" t="s">
        <v>100</v>
      </c>
      <c r="AG10" s="50" t="s">
        <v>86</v>
      </c>
      <c r="AH10" s="50" t="s">
        <v>87</v>
      </c>
      <c r="AI10" s="50" t="s">
        <v>108</v>
      </c>
      <c r="AJ10" s="50" t="s">
        <v>109</v>
      </c>
      <c r="AK10" s="50" t="s">
        <v>92</v>
      </c>
      <c r="AL10" s="50" t="s">
        <v>93</v>
      </c>
      <c r="AM10" s="50" t="s">
        <v>113</v>
      </c>
      <c r="AN10" s="50" t="s">
        <v>104</v>
      </c>
      <c r="AO10" s="50" t="s">
        <v>90</v>
      </c>
      <c r="AP10" s="50" t="s">
        <v>91</v>
      </c>
      <c r="AQ10" s="50" t="s">
        <v>95</v>
      </c>
      <c r="AR10" s="50" t="s">
        <v>114</v>
      </c>
      <c r="AS10" s="50" t="s">
        <v>115</v>
      </c>
      <c r="AT10" s="50" t="s">
        <v>96</v>
      </c>
      <c r="AU10" s="50" t="s">
        <v>97</v>
      </c>
      <c r="AV10" s="50" t="s">
        <v>108</v>
      </c>
      <c r="AW10" s="50" t="s">
        <v>109</v>
      </c>
      <c r="AX10" s="50" t="s">
        <v>92</v>
      </c>
      <c r="AY10" s="50" t="s">
        <v>93</v>
      </c>
      <c r="AZ10" s="50" t="s">
        <v>94</v>
      </c>
      <c r="BA10" s="50" t="s">
        <v>110</v>
      </c>
      <c r="BB10" s="50" t="s">
        <v>111</v>
      </c>
      <c r="BC10" s="50" t="s">
        <v>98</v>
      </c>
      <c r="BD10" s="50" t="s">
        <v>99</v>
      </c>
    </row>
    <row r="11" spans="1:56" s="8" customFormat="1" ht="12.6" customHeight="1" x14ac:dyDescent="0.3">
      <c r="A11" s="76"/>
      <c r="B11" s="77"/>
      <c r="C11" s="77"/>
      <c r="D11" s="77"/>
      <c r="E11" s="45">
        <v>1</v>
      </c>
      <c r="F11" s="45">
        <v>2</v>
      </c>
      <c r="G11" s="45">
        <v>3</v>
      </c>
      <c r="H11" s="45">
        <v>4</v>
      </c>
      <c r="I11" s="45">
        <v>5</v>
      </c>
      <c r="J11" s="45">
        <v>6</v>
      </c>
      <c r="K11" s="45">
        <v>7</v>
      </c>
      <c r="L11" s="45">
        <v>8</v>
      </c>
      <c r="M11" s="45">
        <v>9</v>
      </c>
      <c r="N11" s="45">
        <v>10</v>
      </c>
      <c r="O11" s="45">
        <v>11</v>
      </c>
      <c r="P11" s="45">
        <v>12</v>
      </c>
      <c r="Q11" s="45">
        <v>13</v>
      </c>
      <c r="R11" s="45">
        <v>14</v>
      </c>
      <c r="S11" s="45">
        <v>15</v>
      </c>
      <c r="T11" s="45">
        <v>16</v>
      </c>
      <c r="U11" s="45">
        <v>17</v>
      </c>
      <c r="V11" s="45">
        <v>18</v>
      </c>
      <c r="W11" s="45">
        <v>19</v>
      </c>
      <c r="X11" s="45">
        <v>20</v>
      </c>
      <c r="Y11" s="45">
        <v>21</v>
      </c>
      <c r="Z11" s="45">
        <v>22</v>
      </c>
      <c r="AA11" s="45">
        <v>23</v>
      </c>
      <c r="AB11" s="45">
        <v>24</v>
      </c>
      <c r="AC11" s="45">
        <v>25</v>
      </c>
      <c r="AD11" s="45">
        <v>26</v>
      </c>
      <c r="AE11" s="45">
        <v>27</v>
      </c>
      <c r="AF11" s="45">
        <v>28</v>
      </c>
      <c r="AG11" s="45">
        <v>29</v>
      </c>
      <c r="AH11" s="45">
        <v>30</v>
      </c>
      <c r="AI11" s="45">
        <v>31</v>
      </c>
      <c r="AJ11" s="45">
        <v>32</v>
      </c>
      <c r="AK11" s="45">
        <v>33</v>
      </c>
      <c r="AL11" s="45">
        <v>34</v>
      </c>
      <c r="AM11" s="45">
        <v>35</v>
      </c>
      <c r="AN11" s="45">
        <v>36</v>
      </c>
      <c r="AO11" s="45">
        <v>37</v>
      </c>
      <c r="AP11" s="45">
        <v>38</v>
      </c>
      <c r="AQ11" s="45">
        <v>39</v>
      </c>
      <c r="AR11" s="45">
        <v>40</v>
      </c>
      <c r="AS11" s="45">
        <v>41</v>
      </c>
      <c r="AT11" s="45">
        <v>42</v>
      </c>
      <c r="AU11" s="45">
        <v>43</v>
      </c>
      <c r="AV11" s="45">
        <v>44</v>
      </c>
      <c r="AW11" s="45">
        <v>45</v>
      </c>
      <c r="AX11" s="45">
        <v>46</v>
      </c>
      <c r="AY11" s="45">
        <v>47</v>
      </c>
      <c r="AZ11" s="45">
        <v>48</v>
      </c>
      <c r="BA11" s="45">
        <v>49</v>
      </c>
      <c r="BB11" s="45">
        <v>50</v>
      </c>
      <c r="BC11" s="45">
        <v>51</v>
      </c>
      <c r="BD11" s="45">
        <v>52</v>
      </c>
    </row>
    <row r="12" spans="1:56" s="42" customFormat="1" ht="11.25" customHeight="1" x14ac:dyDescent="0.3">
      <c r="A12" s="51" t="s">
        <v>72</v>
      </c>
      <c r="B12" s="52">
        <v>1</v>
      </c>
      <c r="C12" s="53">
        <v>19</v>
      </c>
      <c r="D12" s="53">
        <v>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61" t="s">
        <v>16</v>
      </c>
      <c r="Y12" s="61" t="s">
        <v>16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72" t="s">
        <v>59</v>
      </c>
      <c r="AT12" s="58" t="s">
        <v>58</v>
      </c>
      <c r="AU12" s="58" t="s">
        <v>58</v>
      </c>
      <c r="AV12" s="63" t="s">
        <v>16</v>
      </c>
      <c r="AW12" s="63" t="s">
        <v>16</v>
      </c>
      <c r="AX12" s="63" t="s">
        <v>16</v>
      </c>
      <c r="AY12" s="63" t="s">
        <v>16</v>
      </c>
      <c r="AZ12" s="63" t="s">
        <v>16</v>
      </c>
      <c r="BA12" s="63" t="s">
        <v>16</v>
      </c>
      <c r="BB12" s="63" t="s">
        <v>16</v>
      </c>
      <c r="BC12" s="63" t="s">
        <v>16</v>
      </c>
      <c r="BD12" s="63" t="s">
        <v>16</v>
      </c>
    </row>
    <row r="13" spans="1:56" s="42" customFormat="1" ht="11.25" customHeight="1" x14ac:dyDescent="0.3">
      <c r="A13" s="51" t="s">
        <v>73</v>
      </c>
      <c r="B13" s="52">
        <v>1</v>
      </c>
      <c r="C13" s="53">
        <v>19</v>
      </c>
      <c r="D13" s="53">
        <v>19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61" t="s">
        <v>16</v>
      </c>
      <c r="Y13" s="61" t="s">
        <v>16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72" t="s">
        <v>59</v>
      </c>
      <c r="AT13" s="58" t="s">
        <v>58</v>
      </c>
      <c r="AU13" s="58" t="s">
        <v>58</v>
      </c>
      <c r="AV13" s="63" t="s">
        <v>16</v>
      </c>
      <c r="AW13" s="63" t="s">
        <v>16</v>
      </c>
      <c r="AX13" s="63" t="s">
        <v>16</v>
      </c>
      <c r="AY13" s="63" t="s">
        <v>16</v>
      </c>
      <c r="AZ13" s="63" t="s">
        <v>16</v>
      </c>
      <c r="BA13" s="63" t="s">
        <v>16</v>
      </c>
      <c r="BB13" s="63" t="s">
        <v>16</v>
      </c>
      <c r="BC13" s="63" t="s">
        <v>16</v>
      </c>
      <c r="BD13" s="63" t="s">
        <v>16</v>
      </c>
    </row>
    <row r="14" spans="1:56" s="42" customFormat="1" ht="11.25" customHeight="1" x14ac:dyDescent="0.3">
      <c r="A14" s="51" t="s">
        <v>74</v>
      </c>
      <c r="B14" s="52">
        <v>1</v>
      </c>
      <c r="C14" s="53">
        <v>19</v>
      </c>
      <c r="D14" s="53">
        <v>19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62" t="s">
        <v>16</v>
      </c>
      <c r="Y14" s="62" t="s">
        <v>16</v>
      </c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73" t="s">
        <v>59</v>
      </c>
      <c r="AT14" s="60" t="s">
        <v>58</v>
      </c>
      <c r="AU14" s="60" t="s">
        <v>58</v>
      </c>
      <c r="AV14" s="64" t="s">
        <v>16</v>
      </c>
      <c r="AW14" s="64" t="s">
        <v>16</v>
      </c>
      <c r="AX14" s="64" t="s">
        <v>16</v>
      </c>
      <c r="AY14" s="64" t="s">
        <v>16</v>
      </c>
      <c r="AZ14" s="64" t="s">
        <v>16</v>
      </c>
      <c r="BA14" s="63" t="s">
        <v>16</v>
      </c>
      <c r="BB14" s="63" t="s">
        <v>16</v>
      </c>
      <c r="BC14" s="63" t="s">
        <v>16</v>
      </c>
      <c r="BD14" s="63" t="s">
        <v>16</v>
      </c>
    </row>
    <row r="15" spans="1:56" s="42" customFormat="1" ht="11.25" customHeight="1" x14ac:dyDescent="0.3">
      <c r="A15" s="51" t="s">
        <v>75</v>
      </c>
      <c r="B15" s="52">
        <v>1</v>
      </c>
      <c r="C15" s="53">
        <v>15</v>
      </c>
      <c r="D15" s="54">
        <v>14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70" t="s">
        <v>79</v>
      </c>
      <c r="R15" s="70" t="s">
        <v>79</v>
      </c>
      <c r="S15" s="70" t="s">
        <v>79</v>
      </c>
      <c r="T15" s="47"/>
      <c r="U15" s="47"/>
      <c r="V15" s="47"/>
      <c r="W15" s="58" t="s">
        <v>58</v>
      </c>
      <c r="X15" s="61" t="s">
        <v>16</v>
      </c>
      <c r="Y15" s="61" t="s">
        <v>16</v>
      </c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72" t="s">
        <v>59</v>
      </c>
      <c r="AO15" s="47" t="s">
        <v>58</v>
      </c>
      <c r="AP15" s="70" t="s">
        <v>79</v>
      </c>
      <c r="AQ15" s="70" t="s">
        <v>79</v>
      </c>
      <c r="AR15" s="70" t="s">
        <v>79</v>
      </c>
      <c r="AS15" s="70" t="s">
        <v>79</v>
      </c>
      <c r="AT15" s="70" t="s">
        <v>79</v>
      </c>
      <c r="AU15" s="70" t="s">
        <v>79</v>
      </c>
      <c r="AV15" s="63" t="s">
        <v>16</v>
      </c>
      <c r="AW15" s="63" t="s">
        <v>16</v>
      </c>
      <c r="AX15" s="63" t="s">
        <v>16</v>
      </c>
      <c r="AY15" s="63" t="s">
        <v>16</v>
      </c>
      <c r="AZ15" s="63" t="s">
        <v>16</v>
      </c>
      <c r="BA15" s="63" t="s">
        <v>16</v>
      </c>
      <c r="BB15" s="63" t="s">
        <v>16</v>
      </c>
      <c r="BC15" s="63" t="s">
        <v>16</v>
      </c>
      <c r="BD15" s="63" t="s">
        <v>16</v>
      </c>
    </row>
    <row r="16" spans="1:56" s="42" customFormat="1" ht="11.25" customHeight="1" x14ac:dyDescent="0.3">
      <c r="A16" s="51" t="s">
        <v>76</v>
      </c>
      <c r="B16" s="52">
        <v>1</v>
      </c>
      <c r="C16" s="53">
        <v>16</v>
      </c>
      <c r="D16" s="54">
        <v>16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70" t="s">
        <v>79</v>
      </c>
      <c r="R16" s="70" t="s">
        <v>79</v>
      </c>
      <c r="S16" s="70" t="s">
        <v>79</v>
      </c>
      <c r="T16" s="47"/>
      <c r="U16" s="47"/>
      <c r="V16" s="47"/>
      <c r="W16" s="47"/>
      <c r="X16" s="61" t="s">
        <v>16</v>
      </c>
      <c r="Y16" s="61" t="s">
        <v>16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72" t="s">
        <v>59</v>
      </c>
      <c r="AQ16" s="58" t="s">
        <v>58</v>
      </c>
      <c r="AR16" s="70" t="s">
        <v>79</v>
      </c>
      <c r="AS16" s="70" t="s">
        <v>79</v>
      </c>
      <c r="AT16" s="70" t="s">
        <v>79</v>
      </c>
      <c r="AU16" s="70" t="s">
        <v>79</v>
      </c>
      <c r="AV16" s="63" t="s">
        <v>16</v>
      </c>
      <c r="AW16" s="63" t="s">
        <v>16</v>
      </c>
      <c r="AX16" s="63" t="s">
        <v>16</v>
      </c>
      <c r="AY16" s="63" t="s">
        <v>16</v>
      </c>
      <c r="AZ16" s="63" t="s">
        <v>16</v>
      </c>
      <c r="BA16" s="63" t="s">
        <v>16</v>
      </c>
      <c r="BB16" s="63" t="s">
        <v>16</v>
      </c>
      <c r="BC16" s="63" t="s">
        <v>16</v>
      </c>
      <c r="BD16" s="63" t="s">
        <v>16</v>
      </c>
    </row>
    <row r="17" spans="1:56" s="43" customFormat="1" ht="12.6" customHeight="1" x14ac:dyDescent="0.3">
      <c r="A17" s="55" t="s">
        <v>77</v>
      </c>
      <c r="B17" s="53">
        <v>1</v>
      </c>
      <c r="C17" s="52">
        <v>16</v>
      </c>
      <c r="D17" s="56">
        <v>12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70" t="s">
        <v>79</v>
      </c>
      <c r="R17" s="70" t="s">
        <v>79</v>
      </c>
      <c r="S17" s="70" t="s">
        <v>79</v>
      </c>
      <c r="T17" s="47"/>
      <c r="U17" s="47"/>
      <c r="V17" s="47"/>
      <c r="W17" s="47"/>
      <c r="X17" s="61" t="s">
        <v>16</v>
      </c>
      <c r="Y17" s="61" t="s">
        <v>16</v>
      </c>
      <c r="Z17" s="47"/>
      <c r="AA17" s="47"/>
      <c r="AB17" s="47"/>
      <c r="AC17" s="47"/>
      <c r="AD17" s="47"/>
      <c r="AE17" s="47"/>
      <c r="AF17" s="47"/>
      <c r="AG17" s="47"/>
      <c r="AH17" s="70" t="s">
        <v>79</v>
      </c>
      <c r="AI17" s="70" t="s">
        <v>79</v>
      </c>
      <c r="AJ17" s="70" t="s">
        <v>79</v>
      </c>
      <c r="AK17" s="70" t="s">
        <v>79</v>
      </c>
      <c r="AL17" s="47"/>
      <c r="AM17" s="47"/>
      <c r="AN17" s="47"/>
      <c r="AO17" s="47"/>
      <c r="AP17" s="72" t="s">
        <v>59</v>
      </c>
      <c r="AQ17" s="58" t="s">
        <v>58</v>
      </c>
      <c r="AR17" s="68" t="s">
        <v>80</v>
      </c>
      <c r="AS17" s="68" t="s">
        <v>80</v>
      </c>
      <c r="AT17" s="68" t="s">
        <v>80</v>
      </c>
      <c r="AU17" s="68" t="s">
        <v>80</v>
      </c>
      <c r="AV17" s="63" t="s">
        <v>16</v>
      </c>
      <c r="AW17" s="63" t="s">
        <v>16</v>
      </c>
      <c r="AX17" s="63" t="s">
        <v>16</v>
      </c>
      <c r="AY17" s="63" t="s">
        <v>16</v>
      </c>
      <c r="AZ17" s="63" t="s">
        <v>16</v>
      </c>
      <c r="BA17" s="63" t="s">
        <v>16</v>
      </c>
      <c r="BB17" s="63" t="s">
        <v>16</v>
      </c>
      <c r="BC17" s="63" t="s">
        <v>16</v>
      </c>
      <c r="BD17" s="63" t="s">
        <v>16</v>
      </c>
    </row>
    <row r="18" spans="1:56" s="43" customFormat="1" ht="12.6" customHeight="1" x14ac:dyDescent="0.3">
      <c r="A18" s="55" t="s">
        <v>78</v>
      </c>
      <c r="B18" s="53">
        <v>2</v>
      </c>
      <c r="C18" s="52">
        <v>14</v>
      </c>
      <c r="D18" s="56">
        <v>13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70" t="s">
        <v>79</v>
      </c>
      <c r="R18" s="70" t="s">
        <v>79</v>
      </c>
      <c r="S18" s="70" t="s">
        <v>79</v>
      </c>
      <c r="T18" s="70" t="s">
        <v>79</v>
      </c>
      <c r="U18" s="47"/>
      <c r="V18" s="47"/>
      <c r="W18" s="58" t="s">
        <v>58</v>
      </c>
      <c r="X18" s="61" t="s">
        <v>16</v>
      </c>
      <c r="Y18" s="61" t="s">
        <v>16</v>
      </c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72" t="s">
        <v>59</v>
      </c>
      <c r="AN18" s="58" t="s">
        <v>58</v>
      </c>
      <c r="AO18" s="70" t="s">
        <v>79</v>
      </c>
      <c r="AP18" s="70" t="s">
        <v>79</v>
      </c>
      <c r="AQ18" s="70" t="s">
        <v>79</v>
      </c>
      <c r="AR18" s="70" t="s">
        <v>79</v>
      </c>
      <c r="AS18" s="70" t="s">
        <v>79</v>
      </c>
      <c r="AT18" s="68" t="s">
        <v>80</v>
      </c>
      <c r="AU18" s="68" t="s">
        <v>81</v>
      </c>
      <c r="AV18" s="63" t="s">
        <v>16</v>
      </c>
      <c r="AW18" s="63" t="s">
        <v>16</v>
      </c>
      <c r="AX18" s="63" t="s">
        <v>16</v>
      </c>
      <c r="AY18" s="63" t="s">
        <v>16</v>
      </c>
      <c r="AZ18" s="63" t="s">
        <v>16</v>
      </c>
      <c r="BA18" s="63" t="s">
        <v>16</v>
      </c>
      <c r="BB18" s="63" t="s">
        <v>16</v>
      </c>
      <c r="BC18" s="63" t="s">
        <v>16</v>
      </c>
      <c r="BD18" s="63" t="s">
        <v>16</v>
      </c>
    </row>
    <row r="19" spans="1:56" s="43" customFormat="1" ht="12.6" customHeight="1" x14ac:dyDescent="0.3">
      <c r="A19" s="55" t="s">
        <v>64</v>
      </c>
      <c r="B19" s="53">
        <v>2</v>
      </c>
      <c r="C19" s="52">
        <v>16</v>
      </c>
      <c r="D19" s="56">
        <v>12</v>
      </c>
      <c r="E19" s="48"/>
      <c r="F19" s="48"/>
      <c r="G19" s="4"/>
      <c r="H19" s="4"/>
      <c r="I19" s="4"/>
      <c r="J19" s="4"/>
      <c r="K19" s="4"/>
      <c r="L19" s="4"/>
      <c r="M19" s="4"/>
      <c r="N19" s="3"/>
      <c r="O19" s="3"/>
      <c r="P19" s="4"/>
      <c r="Q19" s="4"/>
      <c r="R19" s="4"/>
      <c r="S19" s="70" t="s">
        <v>79</v>
      </c>
      <c r="T19" s="70" t="s">
        <v>79</v>
      </c>
      <c r="U19" s="70" t="s">
        <v>79</v>
      </c>
      <c r="V19" s="4"/>
      <c r="W19" s="4"/>
      <c r="X19" s="61" t="s">
        <v>16</v>
      </c>
      <c r="Y19" s="61" t="s">
        <v>16</v>
      </c>
      <c r="Z19" s="4"/>
      <c r="AA19" s="4"/>
      <c r="AB19" s="4"/>
      <c r="AC19" s="3"/>
      <c r="AD19" s="3"/>
      <c r="AE19" s="3"/>
      <c r="AF19" s="3"/>
      <c r="AG19" s="3"/>
      <c r="AH19" s="4"/>
      <c r="AI19" s="4"/>
      <c r="AJ19" s="4"/>
      <c r="AK19" s="4"/>
      <c r="AL19" s="4"/>
      <c r="AM19" s="4"/>
      <c r="AN19" s="4"/>
      <c r="AO19" s="72" t="s">
        <v>59</v>
      </c>
      <c r="AP19" s="58" t="s">
        <v>58</v>
      </c>
      <c r="AQ19" s="3" t="s">
        <v>80</v>
      </c>
      <c r="AR19" s="68" t="s">
        <v>80</v>
      </c>
      <c r="AS19" s="68" t="s">
        <v>80</v>
      </c>
      <c r="AT19" s="68" t="s">
        <v>80</v>
      </c>
      <c r="AU19" s="68" t="s">
        <v>80</v>
      </c>
      <c r="AV19" s="63" t="s">
        <v>16</v>
      </c>
      <c r="AW19" s="63" t="s">
        <v>16</v>
      </c>
      <c r="AX19" s="63" t="s">
        <v>16</v>
      </c>
      <c r="AY19" s="63" t="s">
        <v>16</v>
      </c>
      <c r="AZ19" s="63" t="s">
        <v>16</v>
      </c>
      <c r="BA19" s="63" t="s">
        <v>16</v>
      </c>
      <c r="BB19" s="63" t="s">
        <v>16</v>
      </c>
      <c r="BC19" s="63" t="s">
        <v>16</v>
      </c>
      <c r="BD19" s="63" t="s">
        <v>16</v>
      </c>
    </row>
    <row r="20" spans="1:56" s="43" customFormat="1" ht="12.6" customHeight="1" x14ac:dyDescent="0.3">
      <c r="A20" s="55" t="s">
        <v>70</v>
      </c>
      <c r="B20" s="53">
        <v>3</v>
      </c>
      <c r="C20" s="52">
        <v>11</v>
      </c>
      <c r="D20" s="56">
        <v>11</v>
      </c>
      <c r="E20" s="48"/>
      <c r="F20" s="48"/>
      <c r="G20" s="4"/>
      <c r="H20" s="4"/>
      <c r="I20" s="4"/>
      <c r="J20" s="4"/>
      <c r="K20" s="4"/>
      <c r="L20" s="70" t="s">
        <v>79</v>
      </c>
      <c r="M20" s="70" t="s">
        <v>79</v>
      </c>
      <c r="N20" s="70" t="s">
        <v>79</v>
      </c>
      <c r="O20" s="70" t="s">
        <v>79</v>
      </c>
      <c r="P20" s="70" t="s">
        <v>79</v>
      </c>
      <c r="Q20" s="70" t="s">
        <v>79</v>
      </c>
      <c r="R20" s="70" t="s">
        <v>79</v>
      </c>
      <c r="S20" s="3"/>
      <c r="T20" s="3"/>
      <c r="U20" s="3"/>
      <c r="V20" s="4"/>
      <c r="W20" s="4"/>
      <c r="X20" s="61" t="s">
        <v>16</v>
      </c>
      <c r="Y20" s="61" t="s">
        <v>16</v>
      </c>
      <c r="Z20" s="4"/>
      <c r="AA20" s="4"/>
      <c r="AB20" s="4"/>
      <c r="AC20" s="3"/>
      <c r="AD20" s="3"/>
      <c r="AE20" s="70" t="s">
        <v>79</v>
      </c>
      <c r="AF20" s="70" t="s">
        <v>79</v>
      </c>
      <c r="AG20" s="70" t="s">
        <v>79</v>
      </c>
      <c r="AH20" s="70" t="s">
        <v>79</v>
      </c>
      <c r="AI20" s="70" t="s">
        <v>79</v>
      </c>
      <c r="AJ20" s="4"/>
      <c r="AK20" s="4"/>
      <c r="AL20" s="4"/>
      <c r="AM20" s="4"/>
      <c r="AN20" s="4"/>
      <c r="AO20" s="3"/>
      <c r="AP20" s="72" t="s">
        <v>59</v>
      </c>
      <c r="AQ20" s="58" t="s">
        <v>58</v>
      </c>
      <c r="AR20" s="68" t="s">
        <v>80</v>
      </c>
      <c r="AS20" s="68" t="s">
        <v>80</v>
      </c>
      <c r="AT20" s="68" t="s">
        <v>80</v>
      </c>
      <c r="AU20" s="68" t="s">
        <v>80</v>
      </c>
      <c r="AV20" s="63" t="s">
        <v>16</v>
      </c>
      <c r="AW20" s="63" t="s">
        <v>16</v>
      </c>
      <c r="AX20" s="63" t="s">
        <v>16</v>
      </c>
      <c r="AY20" s="63" t="s">
        <v>16</v>
      </c>
      <c r="AZ20" s="63" t="s">
        <v>16</v>
      </c>
      <c r="BA20" s="63" t="s">
        <v>16</v>
      </c>
      <c r="BB20" s="63" t="s">
        <v>16</v>
      </c>
      <c r="BC20" s="63" t="s">
        <v>16</v>
      </c>
      <c r="BD20" s="63" t="s">
        <v>16</v>
      </c>
    </row>
    <row r="21" spans="1:56" s="43" customFormat="1" ht="12.6" customHeight="1" x14ac:dyDescent="0.3">
      <c r="A21" s="55" t="s">
        <v>66</v>
      </c>
      <c r="B21" s="53">
        <v>3</v>
      </c>
      <c r="C21" s="52">
        <v>16</v>
      </c>
      <c r="D21" s="56">
        <v>12</v>
      </c>
      <c r="E21" s="48"/>
      <c r="F21" s="48"/>
      <c r="G21" s="4"/>
      <c r="H21" s="4"/>
      <c r="I21" s="4"/>
      <c r="J21" s="4"/>
      <c r="K21" s="4"/>
      <c r="L21" s="4"/>
      <c r="M21" s="4"/>
      <c r="N21" s="3"/>
      <c r="O21" s="3"/>
      <c r="P21" s="4"/>
      <c r="Q21" s="4"/>
      <c r="R21" s="4"/>
      <c r="S21" s="70" t="s">
        <v>79</v>
      </c>
      <c r="T21" s="70" t="s">
        <v>79</v>
      </c>
      <c r="U21" s="70" t="s">
        <v>79</v>
      </c>
      <c r="V21" s="4"/>
      <c r="W21" s="4"/>
      <c r="X21" s="61" t="s">
        <v>16</v>
      </c>
      <c r="Y21" s="61" t="s">
        <v>16</v>
      </c>
      <c r="Z21" s="4"/>
      <c r="AA21" s="4"/>
      <c r="AB21" s="4"/>
      <c r="AC21" s="3"/>
      <c r="AD21" s="3"/>
      <c r="AE21" s="70" t="s">
        <v>79</v>
      </c>
      <c r="AF21" s="70" t="s">
        <v>79</v>
      </c>
      <c r="AG21" s="70" t="s">
        <v>79</v>
      </c>
      <c r="AH21" s="4"/>
      <c r="AI21" s="4"/>
      <c r="AJ21" s="4"/>
      <c r="AK21" s="4"/>
      <c r="AL21" s="4"/>
      <c r="AM21" s="4"/>
      <c r="AN21" s="4"/>
      <c r="AO21" s="72" t="s">
        <v>59</v>
      </c>
      <c r="AP21" s="58" t="s">
        <v>58</v>
      </c>
      <c r="AQ21" s="58" t="s">
        <v>58</v>
      </c>
      <c r="AR21" s="68" t="s">
        <v>80</v>
      </c>
      <c r="AS21" s="68" t="s">
        <v>80</v>
      </c>
      <c r="AT21" s="68" t="s">
        <v>80</v>
      </c>
      <c r="AU21" s="68" t="s">
        <v>80</v>
      </c>
      <c r="AV21" s="63" t="s">
        <v>16</v>
      </c>
      <c r="AW21" s="63" t="s">
        <v>16</v>
      </c>
      <c r="AX21" s="63" t="s">
        <v>16</v>
      </c>
      <c r="AY21" s="63" t="s">
        <v>16</v>
      </c>
      <c r="AZ21" s="63" t="s">
        <v>16</v>
      </c>
      <c r="BA21" s="63" t="s">
        <v>16</v>
      </c>
      <c r="BB21" s="63" t="s">
        <v>16</v>
      </c>
      <c r="BC21" s="63" t="s">
        <v>16</v>
      </c>
      <c r="BD21" s="63" t="s">
        <v>16</v>
      </c>
    </row>
    <row r="22" spans="1:56" s="43" customFormat="1" ht="12.6" customHeight="1" x14ac:dyDescent="0.3">
      <c r="A22" s="55" t="s">
        <v>65</v>
      </c>
      <c r="B22" s="53">
        <v>3</v>
      </c>
      <c r="C22" s="52">
        <v>16</v>
      </c>
      <c r="D22" s="56">
        <v>12</v>
      </c>
      <c r="E22" s="48"/>
      <c r="F22" s="48"/>
      <c r="G22" s="4"/>
      <c r="H22" s="4"/>
      <c r="I22" s="4"/>
      <c r="J22" s="4"/>
      <c r="K22" s="4"/>
      <c r="L22" s="4"/>
      <c r="M22" s="4"/>
      <c r="N22" s="3"/>
      <c r="O22" s="3"/>
      <c r="P22" s="4"/>
      <c r="Q22" s="4"/>
      <c r="R22" s="4"/>
      <c r="S22" s="70" t="s">
        <v>79</v>
      </c>
      <c r="T22" s="70" t="s">
        <v>79</v>
      </c>
      <c r="U22" s="70" t="s">
        <v>79</v>
      </c>
      <c r="V22" s="4"/>
      <c r="W22" s="4"/>
      <c r="X22" s="61" t="s">
        <v>16</v>
      </c>
      <c r="Y22" s="61" t="s">
        <v>16</v>
      </c>
      <c r="Z22" s="4"/>
      <c r="AA22" s="4"/>
      <c r="AB22" s="4"/>
      <c r="AC22" s="3"/>
      <c r="AD22" s="70" t="s">
        <v>79</v>
      </c>
      <c r="AE22" s="70" t="s">
        <v>79</v>
      </c>
      <c r="AF22" s="70" t="s">
        <v>79</v>
      </c>
      <c r="AG22" s="3"/>
      <c r="AH22" s="4"/>
      <c r="AI22" s="4"/>
      <c r="AJ22" s="4"/>
      <c r="AK22" s="4"/>
      <c r="AL22" s="4"/>
      <c r="AM22" s="4"/>
      <c r="AN22" s="4"/>
      <c r="AO22" s="72" t="s">
        <v>59</v>
      </c>
      <c r="AP22" s="58" t="s">
        <v>58</v>
      </c>
      <c r="AQ22" s="68" t="s">
        <v>80</v>
      </c>
      <c r="AR22" s="68" t="s">
        <v>80</v>
      </c>
      <c r="AS22" s="68" t="s">
        <v>80</v>
      </c>
      <c r="AT22" s="68" t="s">
        <v>80</v>
      </c>
      <c r="AU22" s="67" t="s">
        <v>15</v>
      </c>
      <c r="AV22" s="63" t="s">
        <v>16</v>
      </c>
      <c r="AW22" s="63" t="s">
        <v>16</v>
      </c>
      <c r="AX22" s="63" t="s">
        <v>16</v>
      </c>
      <c r="AY22" s="63" t="s">
        <v>16</v>
      </c>
      <c r="AZ22" s="63" t="s">
        <v>16</v>
      </c>
      <c r="BA22" s="63" t="s">
        <v>16</v>
      </c>
      <c r="BB22" s="63" t="s">
        <v>16</v>
      </c>
      <c r="BC22" s="63" t="s">
        <v>16</v>
      </c>
      <c r="BD22" s="63" t="s">
        <v>16</v>
      </c>
    </row>
    <row r="23" spans="1:56" s="43" customFormat="1" ht="12.6" customHeight="1" x14ac:dyDescent="0.3">
      <c r="A23" s="55" t="s">
        <v>71</v>
      </c>
      <c r="B23" s="53">
        <v>4</v>
      </c>
      <c r="C23" s="52">
        <v>12</v>
      </c>
      <c r="D23" s="56">
        <v>8</v>
      </c>
      <c r="E23" s="68" t="s">
        <v>80</v>
      </c>
      <c r="F23" s="68" t="s">
        <v>80</v>
      </c>
      <c r="G23" s="68" t="s">
        <v>80</v>
      </c>
      <c r="H23" s="68" t="s">
        <v>80</v>
      </c>
      <c r="I23" s="68" t="s">
        <v>80</v>
      </c>
      <c r="J23" s="68" t="s">
        <v>80</v>
      </c>
      <c r="K23" s="68" t="s">
        <v>80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61" t="s">
        <v>16</v>
      </c>
      <c r="Y23" s="61" t="s">
        <v>16</v>
      </c>
      <c r="Z23" s="68" t="s">
        <v>80</v>
      </c>
      <c r="AA23" s="68" t="s">
        <v>80</v>
      </c>
      <c r="AB23" s="68" t="s">
        <v>80</v>
      </c>
      <c r="AC23" s="68" t="s">
        <v>80</v>
      </c>
      <c r="AD23" s="68" t="s">
        <v>80</v>
      </c>
      <c r="AE23" s="68" t="s">
        <v>80</v>
      </c>
      <c r="AF23" s="68" t="s">
        <v>80</v>
      </c>
      <c r="AG23" s="68" t="s">
        <v>80</v>
      </c>
      <c r="AH23" s="68" t="s">
        <v>80</v>
      </c>
      <c r="AI23" s="68" t="s">
        <v>80</v>
      </c>
      <c r="AJ23" s="47"/>
      <c r="AK23" s="47"/>
      <c r="AL23" s="47"/>
      <c r="AM23" s="47"/>
      <c r="AN23" s="47"/>
      <c r="AO23" s="47"/>
      <c r="AP23" s="47"/>
      <c r="AQ23" s="47"/>
      <c r="AR23" s="72" t="s">
        <v>59</v>
      </c>
      <c r="AS23" s="58" t="s">
        <v>58</v>
      </c>
      <c r="AT23" s="67" t="s">
        <v>15</v>
      </c>
      <c r="AU23" s="67" t="s">
        <v>15</v>
      </c>
      <c r="AV23" s="63" t="s">
        <v>16</v>
      </c>
      <c r="AW23" s="63" t="s">
        <v>16</v>
      </c>
      <c r="AX23" s="63" t="s">
        <v>16</v>
      </c>
      <c r="AY23" s="63" t="s">
        <v>16</v>
      </c>
      <c r="AZ23" s="63" t="s">
        <v>16</v>
      </c>
      <c r="BA23" s="63" t="s">
        <v>16</v>
      </c>
      <c r="BB23" s="63" t="s">
        <v>16</v>
      </c>
      <c r="BC23" s="63" t="s">
        <v>16</v>
      </c>
      <c r="BD23" s="63" t="s">
        <v>16</v>
      </c>
    </row>
    <row r="24" spans="1:56" s="43" customFormat="1" ht="12.6" customHeight="1" x14ac:dyDescent="0.3">
      <c r="A24" s="57" t="s">
        <v>67</v>
      </c>
      <c r="B24" s="53">
        <v>4</v>
      </c>
      <c r="C24" s="52">
        <v>12</v>
      </c>
      <c r="D24" s="56">
        <v>8</v>
      </c>
      <c r="E24" s="68" t="s">
        <v>80</v>
      </c>
      <c r="F24" s="68" t="s">
        <v>80</v>
      </c>
      <c r="G24" s="68" t="s">
        <v>80</v>
      </c>
      <c r="H24" s="68" t="s">
        <v>80</v>
      </c>
      <c r="I24" s="68" t="s">
        <v>80</v>
      </c>
      <c r="J24" s="68" t="s">
        <v>80</v>
      </c>
      <c r="K24" s="68" t="s">
        <v>80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61" t="s">
        <v>16</v>
      </c>
      <c r="Y24" s="61" t="s">
        <v>16</v>
      </c>
      <c r="Z24" s="68" t="s">
        <v>80</v>
      </c>
      <c r="AA24" s="68" t="s">
        <v>80</v>
      </c>
      <c r="AB24" s="68" t="s">
        <v>80</v>
      </c>
      <c r="AC24" s="68" t="s">
        <v>80</v>
      </c>
      <c r="AD24" s="68" t="s">
        <v>80</v>
      </c>
      <c r="AE24" s="68" t="s">
        <v>80</v>
      </c>
      <c r="AF24" s="68" t="s">
        <v>80</v>
      </c>
      <c r="AG24" s="68" t="s">
        <v>80</v>
      </c>
      <c r="AH24" s="68" t="s">
        <v>80</v>
      </c>
      <c r="AI24" s="68" t="s">
        <v>80</v>
      </c>
      <c r="AJ24" s="47"/>
      <c r="AK24" s="47"/>
      <c r="AL24" s="47"/>
      <c r="AM24" s="47"/>
      <c r="AN24" s="47"/>
      <c r="AO24" s="47"/>
      <c r="AP24" s="47"/>
      <c r="AQ24" s="47"/>
      <c r="AR24" s="72" t="s">
        <v>59</v>
      </c>
      <c r="AS24" s="58" t="s">
        <v>58</v>
      </c>
      <c r="AT24" s="67" t="s">
        <v>15</v>
      </c>
      <c r="AU24" s="67" t="s">
        <v>15</v>
      </c>
      <c r="AV24" s="4"/>
      <c r="AW24" s="4"/>
      <c r="AX24" s="4"/>
      <c r="AY24" s="4"/>
      <c r="AZ24" s="4"/>
      <c r="BA24" s="4"/>
      <c r="BB24" s="4"/>
      <c r="BC24" s="4"/>
      <c r="BD24" s="4"/>
    </row>
    <row r="25" spans="1:56" s="43" customFormat="1" ht="12.6" customHeight="1" x14ac:dyDescent="0.3">
      <c r="A25" s="57" t="s">
        <v>82</v>
      </c>
      <c r="B25" s="53">
        <v>4</v>
      </c>
      <c r="C25" s="52">
        <v>12</v>
      </c>
      <c r="D25" s="56">
        <v>8</v>
      </c>
      <c r="E25" s="68" t="s">
        <v>80</v>
      </c>
      <c r="F25" s="68" t="s">
        <v>80</v>
      </c>
      <c r="G25" s="68" t="s">
        <v>80</v>
      </c>
      <c r="H25" s="68" t="s">
        <v>80</v>
      </c>
      <c r="I25" s="68" t="s">
        <v>80</v>
      </c>
      <c r="J25" s="68" t="s">
        <v>80</v>
      </c>
      <c r="K25" s="68" t="s">
        <v>80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61" t="s">
        <v>16</v>
      </c>
      <c r="Y25" s="61" t="s">
        <v>16</v>
      </c>
      <c r="Z25" s="68" t="s">
        <v>80</v>
      </c>
      <c r="AA25" s="68" t="s">
        <v>80</v>
      </c>
      <c r="AB25" s="68" t="s">
        <v>80</v>
      </c>
      <c r="AC25" s="68" t="s">
        <v>80</v>
      </c>
      <c r="AD25" s="68" t="s">
        <v>80</v>
      </c>
      <c r="AE25" s="68" t="s">
        <v>80</v>
      </c>
      <c r="AF25" s="68" t="s">
        <v>80</v>
      </c>
      <c r="AG25" s="68" t="s">
        <v>80</v>
      </c>
      <c r="AH25" s="68" t="s">
        <v>80</v>
      </c>
      <c r="AI25" s="68" t="s">
        <v>80</v>
      </c>
      <c r="AJ25" s="47"/>
      <c r="AK25" s="47"/>
      <c r="AL25" s="47"/>
      <c r="AM25" s="47"/>
      <c r="AN25" s="47"/>
      <c r="AO25" s="47"/>
      <c r="AP25" s="47"/>
      <c r="AQ25" s="47"/>
      <c r="AR25" s="72" t="s">
        <v>59</v>
      </c>
      <c r="AS25" s="58" t="s">
        <v>58</v>
      </c>
      <c r="AT25" s="67" t="s">
        <v>15</v>
      </c>
      <c r="AU25" s="67" t="s">
        <v>15</v>
      </c>
      <c r="AV25" s="4"/>
      <c r="AW25" s="4"/>
      <c r="AX25" s="4"/>
      <c r="AY25" s="4"/>
      <c r="AZ25" s="4"/>
      <c r="BA25" s="4"/>
      <c r="BB25" s="4"/>
      <c r="BC25" s="4"/>
      <c r="BD25" s="4"/>
    </row>
    <row r="26" spans="1:56" s="43" customFormat="1" ht="12.6" customHeight="1" x14ac:dyDescent="0.3">
      <c r="A26" s="57" t="s">
        <v>68</v>
      </c>
      <c r="B26" s="53">
        <v>4</v>
      </c>
      <c r="C26" s="52">
        <v>12</v>
      </c>
      <c r="D26" s="56">
        <v>8</v>
      </c>
      <c r="E26" s="68" t="s">
        <v>80</v>
      </c>
      <c r="F26" s="68" t="s">
        <v>80</v>
      </c>
      <c r="G26" s="68" t="s">
        <v>80</v>
      </c>
      <c r="H26" s="68" t="s">
        <v>80</v>
      </c>
      <c r="I26" s="68" t="s">
        <v>80</v>
      </c>
      <c r="J26" s="68" t="s">
        <v>80</v>
      </c>
      <c r="K26" s="68" t="s">
        <v>80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61" t="s">
        <v>16</v>
      </c>
      <c r="Y26" s="61" t="s">
        <v>16</v>
      </c>
      <c r="Z26" s="68" t="s">
        <v>80</v>
      </c>
      <c r="AA26" s="68" t="s">
        <v>80</v>
      </c>
      <c r="AB26" s="68" t="s">
        <v>80</v>
      </c>
      <c r="AC26" s="68" t="s">
        <v>80</v>
      </c>
      <c r="AD26" s="68" t="s">
        <v>80</v>
      </c>
      <c r="AE26" s="68" t="s">
        <v>80</v>
      </c>
      <c r="AF26" s="68" t="s">
        <v>80</v>
      </c>
      <c r="AG26" s="68" t="s">
        <v>80</v>
      </c>
      <c r="AH26" s="68" t="s">
        <v>80</v>
      </c>
      <c r="AI26" s="68" t="s">
        <v>80</v>
      </c>
      <c r="AJ26" s="47"/>
      <c r="AK26" s="47"/>
      <c r="AL26" s="47"/>
      <c r="AM26" s="47"/>
      <c r="AN26" s="47"/>
      <c r="AO26" s="47"/>
      <c r="AP26" s="47"/>
      <c r="AQ26" s="47"/>
      <c r="AR26" s="72" t="s">
        <v>59</v>
      </c>
      <c r="AS26" s="58" t="s">
        <v>58</v>
      </c>
      <c r="AT26" s="67" t="s">
        <v>15</v>
      </c>
      <c r="AU26" s="67" t="s">
        <v>15</v>
      </c>
      <c r="AV26" s="4"/>
      <c r="AW26" s="4"/>
      <c r="AX26" s="4"/>
      <c r="AY26" s="4"/>
      <c r="AZ26" s="4"/>
      <c r="BA26" s="4"/>
      <c r="BB26" s="4"/>
      <c r="BC26" s="4"/>
      <c r="BD26" s="4"/>
    </row>
    <row r="28" spans="1:56" x14ac:dyDescent="0.3">
      <c r="B28" s="66" t="s">
        <v>116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 t="s">
        <v>119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</row>
    <row r="29" spans="1:56" x14ac:dyDescent="0.3">
      <c r="B29" s="59" t="s">
        <v>117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74" t="s">
        <v>62</v>
      </c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</row>
    <row r="30" spans="1:56" x14ac:dyDescent="0.3">
      <c r="B30" s="65" t="s">
        <v>118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 t="s">
        <v>69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</row>
    <row r="31" spans="1:56" x14ac:dyDescent="0.3">
      <c r="B31" s="71" t="s">
        <v>60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69" t="s">
        <v>61</v>
      </c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56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2:42" ht="15" x14ac:dyDescent="0.25">
      <c r="B33" s="44" t="s">
        <v>120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</sheetData>
  <mergeCells count="16">
    <mergeCell ref="A9:A11"/>
    <mergeCell ref="B9:B11"/>
    <mergeCell ref="C9:C11"/>
    <mergeCell ref="D9:D11"/>
    <mergeCell ref="E9:H9"/>
    <mergeCell ref="I9:M9"/>
    <mergeCell ref="BA9:BD9"/>
    <mergeCell ref="AN9:AQ9"/>
    <mergeCell ref="AR9:AU9"/>
    <mergeCell ref="AV9:AZ9"/>
    <mergeCell ref="N9:Q9"/>
    <mergeCell ref="R9:U9"/>
    <mergeCell ref="V9:Z9"/>
    <mergeCell ref="AA9:AD9"/>
    <mergeCell ref="AE9:AH9"/>
    <mergeCell ref="AI9:AM9"/>
  </mergeCells>
  <pageMargins left="0.27559055118110237" right="0.27559055118110237" top="0.27559055118110237" bottom="0.27559055118110237" header="0.31496062992125984" footer="0.31496062992125984"/>
  <pageSetup paperSize="9"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R180"/>
  <sheetViews>
    <sheetView topLeftCell="C146" workbookViewId="0">
      <selection activeCell="N163" sqref="N163:Q176"/>
    </sheetView>
  </sheetViews>
  <sheetFormatPr defaultRowHeight="14.4" x14ac:dyDescent="0.3"/>
  <cols>
    <col min="4" max="4" width="36.109375" customWidth="1"/>
  </cols>
  <sheetData>
    <row r="2" spans="3:14" ht="15" thickBot="1" x14ac:dyDescent="0.35"/>
    <row r="3" spans="3:14" ht="16.2" thickBot="1" x14ac:dyDescent="0.35">
      <c r="C3" s="10">
        <v>30</v>
      </c>
      <c r="D3" s="11">
        <v>60</v>
      </c>
      <c r="E3" s="11"/>
      <c r="F3" s="11"/>
      <c r="G3" s="11">
        <v>11</v>
      </c>
      <c r="H3" s="11"/>
      <c r="I3" s="11">
        <v>101</v>
      </c>
      <c r="K3" s="14">
        <v>392</v>
      </c>
      <c r="L3" s="15"/>
      <c r="M3" s="15">
        <v>231</v>
      </c>
      <c r="N3" s="15">
        <v>469</v>
      </c>
    </row>
    <row r="4" spans="3:14" ht="16.2" thickBot="1" x14ac:dyDescent="0.35">
      <c r="C4" s="12">
        <v>41</v>
      </c>
      <c r="D4" s="13">
        <v>19</v>
      </c>
      <c r="E4" s="13"/>
      <c r="F4" s="13"/>
      <c r="G4" s="13">
        <v>11</v>
      </c>
      <c r="H4" s="13"/>
      <c r="I4" s="13">
        <v>71</v>
      </c>
      <c r="K4" s="16"/>
      <c r="L4" s="17"/>
      <c r="M4" s="17">
        <v>239</v>
      </c>
      <c r="N4" s="17">
        <v>508</v>
      </c>
    </row>
    <row r="5" spans="3:14" ht="16.2" thickBot="1" x14ac:dyDescent="0.35">
      <c r="C5" s="12">
        <v>22</v>
      </c>
      <c r="D5" s="13">
        <v>38</v>
      </c>
      <c r="E5" s="13"/>
      <c r="F5" s="13"/>
      <c r="G5" s="13">
        <v>8</v>
      </c>
      <c r="H5" s="13"/>
      <c r="I5" s="13">
        <v>68</v>
      </c>
      <c r="K5" s="16">
        <v>349</v>
      </c>
      <c r="L5" s="17"/>
      <c r="M5" s="17"/>
      <c r="N5" s="17">
        <v>422</v>
      </c>
    </row>
    <row r="6" spans="3:14" ht="16.2" thickBot="1" x14ac:dyDescent="0.35">
      <c r="C6" s="12">
        <v>38</v>
      </c>
      <c r="D6" s="13">
        <v>52</v>
      </c>
      <c r="E6" s="13"/>
      <c r="F6" s="13"/>
      <c r="G6" s="13">
        <v>8</v>
      </c>
      <c r="H6" s="13"/>
      <c r="I6" s="13">
        <v>98</v>
      </c>
      <c r="K6" s="16">
        <v>304</v>
      </c>
      <c r="L6" s="17">
        <v>141</v>
      </c>
      <c r="M6" s="17"/>
      <c r="N6" s="17"/>
    </row>
    <row r="7" spans="3:14" ht="16.2" thickBot="1" x14ac:dyDescent="0.35">
      <c r="C7">
        <f>SUM(C3:C6)</f>
        <v>131</v>
      </c>
      <c r="D7">
        <f>SUM(D3:D6)</f>
        <v>169</v>
      </c>
      <c r="G7">
        <f>SUM(G3:G6)</f>
        <v>38</v>
      </c>
      <c r="I7">
        <f>SUM(I3:I6)</f>
        <v>338</v>
      </c>
      <c r="K7" s="16"/>
      <c r="L7" s="17"/>
      <c r="M7" s="17"/>
      <c r="N7" s="17"/>
    </row>
    <row r="8" spans="3:14" ht="16.2" thickBot="1" x14ac:dyDescent="0.35">
      <c r="K8" s="16">
        <v>283</v>
      </c>
      <c r="L8" s="17">
        <v>120</v>
      </c>
      <c r="M8" s="17"/>
      <c r="N8" s="17"/>
    </row>
    <row r="9" spans="3:14" ht="16.2" thickBot="1" x14ac:dyDescent="0.35">
      <c r="K9" s="16"/>
      <c r="L9" s="17"/>
      <c r="M9" s="17">
        <v>460</v>
      </c>
      <c r="N9" s="17"/>
    </row>
    <row r="10" spans="3:14" ht="16.2" thickBot="1" x14ac:dyDescent="0.35">
      <c r="K10" s="16">
        <v>393</v>
      </c>
      <c r="L10" s="17">
        <v>120</v>
      </c>
      <c r="M10" s="17">
        <v>342</v>
      </c>
      <c r="N10" s="17">
        <v>232</v>
      </c>
    </row>
    <row r="11" spans="3:14" ht="16.2" thickBot="1" x14ac:dyDescent="0.35">
      <c r="K11" s="16"/>
      <c r="L11" s="17"/>
      <c r="M11" s="17"/>
      <c r="N11" s="17"/>
    </row>
    <row r="12" spans="3:14" ht="16.2" thickBot="1" x14ac:dyDescent="0.35">
      <c r="K12" s="16">
        <v>658</v>
      </c>
      <c r="L12" s="17">
        <v>120</v>
      </c>
      <c r="M12" s="17">
        <v>106</v>
      </c>
      <c r="N12" s="17">
        <v>278</v>
      </c>
    </row>
    <row r="13" spans="3:14" ht="16.2" thickBot="1" x14ac:dyDescent="0.35">
      <c r="K13" s="16">
        <v>277</v>
      </c>
      <c r="L13" s="17"/>
      <c r="M13" s="17">
        <v>454</v>
      </c>
      <c r="N13" s="17">
        <v>132</v>
      </c>
    </row>
    <row r="14" spans="3:14" ht="16.2" thickBot="1" x14ac:dyDescent="0.35">
      <c r="K14" s="16"/>
      <c r="L14" s="17"/>
      <c r="M14" s="17"/>
      <c r="N14" s="17"/>
    </row>
    <row r="15" spans="3:14" ht="16.2" thickBot="1" x14ac:dyDescent="0.35">
      <c r="K15" s="16"/>
      <c r="L15" s="17"/>
      <c r="M15" s="17">
        <v>799</v>
      </c>
      <c r="N15" s="17">
        <v>262</v>
      </c>
    </row>
    <row r="16" spans="3:14" ht="16.2" thickBot="1" x14ac:dyDescent="0.35">
      <c r="K16" s="16">
        <v>687</v>
      </c>
      <c r="L16" s="17">
        <v>240</v>
      </c>
      <c r="M16" s="17"/>
      <c r="N16" s="17"/>
    </row>
    <row r="17" spans="11:14" ht="16.2" thickBot="1" x14ac:dyDescent="0.35">
      <c r="K17" s="16"/>
      <c r="L17" s="17"/>
      <c r="M17" s="17">
        <v>464</v>
      </c>
      <c r="N17" s="17">
        <v>131</v>
      </c>
    </row>
    <row r="18" spans="11:14" ht="16.2" thickBot="1" x14ac:dyDescent="0.35">
      <c r="K18" s="16">
        <v>798</v>
      </c>
      <c r="L18" s="17">
        <v>21</v>
      </c>
      <c r="M18" s="17">
        <v>144</v>
      </c>
      <c r="N18" s="17"/>
    </row>
    <row r="19" spans="11:14" ht="16.2" thickBot="1" x14ac:dyDescent="0.35">
      <c r="K19" s="16"/>
      <c r="L19" s="17"/>
      <c r="M19" s="17">
        <v>714</v>
      </c>
      <c r="N19" s="17"/>
    </row>
    <row r="20" spans="11:14" ht="16.2" thickBot="1" x14ac:dyDescent="0.35">
      <c r="K20" s="16">
        <v>172</v>
      </c>
      <c r="L20" s="17"/>
      <c r="M20" s="17">
        <v>325</v>
      </c>
      <c r="N20" s="17">
        <v>453</v>
      </c>
    </row>
    <row r="21" spans="11:14" ht="16.2" thickBot="1" x14ac:dyDescent="0.35">
      <c r="K21" s="16">
        <v>430</v>
      </c>
      <c r="L21" s="17">
        <v>380</v>
      </c>
      <c r="M21" s="17"/>
      <c r="N21" s="17"/>
    </row>
    <row r="22" spans="11:14" ht="16.2" thickBot="1" x14ac:dyDescent="0.35">
      <c r="K22" s="16">
        <v>783</v>
      </c>
      <c r="L22" s="17"/>
      <c r="M22" s="17"/>
      <c r="N22" s="17">
        <v>192</v>
      </c>
    </row>
    <row r="23" spans="11:14" ht="16.2" thickBot="1" x14ac:dyDescent="0.35">
      <c r="K23" s="16">
        <v>720</v>
      </c>
      <c r="L23" s="17"/>
      <c r="M23" s="17"/>
      <c r="N23" s="17"/>
    </row>
    <row r="24" spans="11:14" ht="16.2" thickBot="1" x14ac:dyDescent="0.35">
      <c r="K24" s="16">
        <v>224</v>
      </c>
      <c r="L24" s="17"/>
      <c r="M24" s="17">
        <v>205</v>
      </c>
      <c r="N24" s="17">
        <v>72</v>
      </c>
    </row>
    <row r="25" spans="11:14" ht="16.2" thickBot="1" x14ac:dyDescent="0.35">
      <c r="K25" s="16">
        <v>264</v>
      </c>
      <c r="L25" s="17"/>
      <c r="M25" s="17"/>
      <c r="N25" s="17"/>
    </row>
    <row r="26" spans="11:14" ht="16.2" thickBot="1" x14ac:dyDescent="0.35">
      <c r="K26" s="16"/>
      <c r="L26" s="17"/>
      <c r="M26" s="17">
        <v>252</v>
      </c>
      <c r="N26" s="17"/>
    </row>
    <row r="27" spans="11:14" ht="16.2" thickBot="1" x14ac:dyDescent="0.35">
      <c r="K27" s="16"/>
      <c r="L27" s="17"/>
      <c r="M27" s="17">
        <v>252</v>
      </c>
      <c r="N27" s="17"/>
    </row>
    <row r="28" spans="11:14" ht="16.2" thickBot="1" x14ac:dyDescent="0.35">
      <c r="K28" s="16"/>
      <c r="L28" s="17"/>
      <c r="M28" s="17">
        <v>162</v>
      </c>
      <c r="N28" s="17"/>
    </row>
    <row r="29" spans="11:14" ht="16.2" thickBot="1" x14ac:dyDescent="0.35">
      <c r="K29" s="16"/>
      <c r="L29" s="17"/>
      <c r="M29" s="17">
        <v>162</v>
      </c>
      <c r="N29" s="17"/>
    </row>
    <row r="30" spans="11:14" ht="16.2" thickBot="1" x14ac:dyDescent="0.35">
      <c r="K30" s="16">
        <v>914</v>
      </c>
      <c r="L30" s="17"/>
      <c r="M30" s="17"/>
      <c r="N30" s="17"/>
    </row>
    <row r="31" spans="11:14" ht="16.2" thickBot="1" x14ac:dyDescent="0.35">
      <c r="K31" s="16">
        <v>471</v>
      </c>
      <c r="L31" s="17"/>
      <c r="M31" s="17">
        <v>262</v>
      </c>
      <c r="N31" s="17">
        <v>142</v>
      </c>
    </row>
    <row r="32" spans="11:14" ht="16.2" thickBot="1" x14ac:dyDescent="0.35">
      <c r="K32" s="16">
        <v>900</v>
      </c>
      <c r="L32" s="17"/>
      <c r="M32" s="17"/>
      <c r="N32" s="17"/>
    </row>
    <row r="33" spans="11:14" ht="16.2" thickBot="1" x14ac:dyDescent="0.35">
      <c r="K33" s="16">
        <v>897</v>
      </c>
      <c r="L33" s="17"/>
      <c r="M33" s="17"/>
      <c r="N33" s="17"/>
    </row>
    <row r="34" spans="11:14" ht="16.2" thickBot="1" x14ac:dyDescent="0.35">
      <c r="K34" s="16">
        <v>839</v>
      </c>
      <c r="L34" s="17"/>
      <c r="M34" s="17"/>
      <c r="N34" s="17"/>
    </row>
    <row r="35" spans="11:14" ht="16.2" thickBot="1" x14ac:dyDescent="0.35">
      <c r="K35" s="16"/>
      <c r="L35" s="17"/>
      <c r="M35" s="17"/>
      <c r="N35" s="17"/>
    </row>
    <row r="36" spans="11:14" ht="16.2" thickBot="1" x14ac:dyDescent="0.35">
      <c r="K36" s="16">
        <v>203</v>
      </c>
      <c r="L36" s="17">
        <v>180</v>
      </c>
      <c r="M36" s="17"/>
      <c r="N36" s="17"/>
    </row>
    <row r="37" spans="11:14" ht="16.2" thickBot="1" x14ac:dyDescent="0.35">
      <c r="K37" s="16">
        <v>324</v>
      </c>
      <c r="L37" s="17"/>
      <c r="M37" s="17"/>
      <c r="N37" s="17"/>
    </row>
    <row r="38" spans="11:14" ht="16.2" thickBot="1" x14ac:dyDescent="0.35">
      <c r="K38" s="16">
        <v>238</v>
      </c>
      <c r="L38" s="17"/>
      <c r="M38" s="17">
        <v>428</v>
      </c>
      <c r="N38" s="17">
        <v>393</v>
      </c>
    </row>
    <row r="39" spans="11:14" ht="16.2" thickBot="1" x14ac:dyDescent="0.35">
      <c r="K39" s="16">
        <v>566</v>
      </c>
      <c r="L39" s="17">
        <v>324</v>
      </c>
      <c r="M39" s="17"/>
      <c r="N39" s="17"/>
    </row>
    <row r="40" spans="11:14" ht="16.2" thickBot="1" x14ac:dyDescent="0.35">
      <c r="K40" s="16">
        <v>405</v>
      </c>
      <c r="L40" s="17"/>
      <c r="M40" s="17"/>
      <c r="N40" s="17"/>
    </row>
    <row r="41" spans="11:14" ht="16.2" thickBot="1" x14ac:dyDescent="0.35">
      <c r="K41" s="16">
        <v>422</v>
      </c>
      <c r="L41" s="17"/>
      <c r="M41" s="17">
        <v>144</v>
      </c>
      <c r="N41" s="17"/>
    </row>
    <row r="42" spans="11:14" ht="16.2" thickBot="1" x14ac:dyDescent="0.35">
      <c r="K42" s="16">
        <v>327</v>
      </c>
      <c r="L42" s="17">
        <v>360</v>
      </c>
      <c r="M42" s="17"/>
      <c r="N42" s="17"/>
    </row>
    <row r="43" spans="11:14" ht="16.2" thickBot="1" x14ac:dyDescent="0.35">
      <c r="K43" s="16">
        <v>727</v>
      </c>
      <c r="L43" s="17"/>
      <c r="M43" s="17"/>
      <c r="N43" s="17"/>
    </row>
    <row r="44" spans="11:14" ht="16.2" thickBot="1" x14ac:dyDescent="0.35">
      <c r="K44" s="16">
        <v>993</v>
      </c>
      <c r="L44" s="17"/>
      <c r="M44" s="17"/>
      <c r="N44" s="17"/>
    </row>
    <row r="45" spans="11:14" ht="16.2" thickBot="1" x14ac:dyDescent="0.35">
      <c r="K45" s="16">
        <v>504</v>
      </c>
      <c r="L45" s="17"/>
      <c r="M45" s="17"/>
      <c r="N45" s="17"/>
    </row>
    <row r="46" spans="11:14" ht="16.2" thickBot="1" x14ac:dyDescent="0.35">
      <c r="K46" s="16">
        <v>713</v>
      </c>
      <c r="L46" s="17"/>
      <c r="M46" s="17"/>
      <c r="N46" s="17"/>
    </row>
    <row r="47" spans="11:14" ht="16.2" thickBot="1" x14ac:dyDescent="0.35">
      <c r="K47" s="16">
        <v>829</v>
      </c>
      <c r="L47" s="17"/>
      <c r="M47" s="17"/>
      <c r="N47" s="17"/>
    </row>
    <row r="48" spans="11:14" ht="16.2" thickBot="1" x14ac:dyDescent="0.35">
      <c r="K48" s="16">
        <v>805</v>
      </c>
      <c r="L48" s="17"/>
      <c r="M48" s="17"/>
      <c r="N48" s="17"/>
    </row>
    <row r="49" spans="11:14" ht="16.2" thickBot="1" x14ac:dyDescent="0.35">
      <c r="K49" s="16">
        <v>757</v>
      </c>
      <c r="L49" s="17"/>
      <c r="M49" s="17"/>
      <c r="N49" s="17"/>
    </row>
    <row r="50" spans="11:14" ht="16.2" thickBot="1" x14ac:dyDescent="0.35">
      <c r="K50" s="16">
        <v>648</v>
      </c>
      <c r="L50" s="17"/>
      <c r="M50" s="17"/>
      <c r="N50" s="17"/>
    </row>
    <row r="51" spans="11:14" ht="16.2" thickBot="1" x14ac:dyDescent="0.35">
      <c r="K51" s="16">
        <v>884</v>
      </c>
      <c r="L51" s="17"/>
      <c r="M51" s="17">
        <v>72</v>
      </c>
      <c r="N51" s="17"/>
    </row>
    <row r="52" spans="11:14" ht="16.2" thickBot="1" x14ac:dyDescent="0.35">
      <c r="K52" s="16">
        <v>629</v>
      </c>
      <c r="L52" s="17">
        <v>9</v>
      </c>
      <c r="M52" s="17">
        <v>116</v>
      </c>
      <c r="N52" s="17">
        <v>174</v>
      </c>
    </row>
    <row r="53" spans="11:14" ht="16.2" thickBot="1" x14ac:dyDescent="0.35">
      <c r="K53" s="16">
        <v>799</v>
      </c>
      <c r="L53" s="17"/>
      <c r="M53" s="17"/>
      <c r="N53" s="17"/>
    </row>
    <row r="54" spans="11:14" ht="16.2" thickBot="1" x14ac:dyDescent="0.35">
      <c r="K54" s="16">
        <v>949</v>
      </c>
      <c r="L54" s="17"/>
      <c r="M54" s="17"/>
      <c r="N54" s="17"/>
    </row>
    <row r="55" spans="11:14" ht="16.2" thickBot="1" x14ac:dyDescent="0.35">
      <c r="K55" s="16">
        <v>848</v>
      </c>
      <c r="L55" s="17">
        <v>146</v>
      </c>
      <c r="M55" s="17"/>
      <c r="N55" s="17"/>
    </row>
    <row r="56" spans="11:14" ht="16.2" thickBot="1" x14ac:dyDescent="0.35">
      <c r="K56" s="16">
        <v>828</v>
      </c>
      <c r="L56" s="17"/>
      <c r="M56" s="17"/>
      <c r="N56" s="17"/>
    </row>
    <row r="57" spans="11:14" ht="16.2" thickBot="1" x14ac:dyDescent="0.35">
      <c r="K57" s="16">
        <v>718</v>
      </c>
      <c r="L57" s="17">
        <v>271</v>
      </c>
      <c r="M57" s="17"/>
      <c r="N57" s="17"/>
    </row>
    <row r="58" spans="11:14" ht="16.2" thickBot="1" x14ac:dyDescent="0.35">
      <c r="K58" s="16">
        <v>1091</v>
      </c>
      <c r="L58" s="17"/>
      <c r="M58" s="17"/>
      <c r="N58" s="17"/>
    </row>
    <row r="59" spans="11:14" ht="16.2" thickBot="1" x14ac:dyDescent="0.35">
      <c r="K59" s="16">
        <v>1081</v>
      </c>
      <c r="L59" s="17"/>
      <c r="M59" s="17"/>
      <c r="N59" s="17"/>
    </row>
    <row r="60" spans="11:14" ht="16.2" thickBot="1" x14ac:dyDescent="0.35">
      <c r="K60" s="16">
        <v>368</v>
      </c>
      <c r="L60" s="17"/>
      <c r="M60" s="17">
        <v>445</v>
      </c>
      <c r="N60" s="17">
        <v>150</v>
      </c>
    </row>
    <row r="61" spans="11:14" ht="16.2" thickBot="1" x14ac:dyDescent="0.35">
      <c r="K61" s="16">
        <v>992</v>
      </c>
      <c r="L61" s="17"/>
      <c r="M61" s="17"/>
      <c r="N61" s="17"/>
    </row>
    <row r="62" spans="11:14" ht="16.2" thickBot="1" x14ac:dyDescent="0.35">
      <c r="K62" s="16">
        <v>1110</v>
      </c>
      <c r="L62" s="17"/>
      <c r="M62" s="17"/>
      <c r="N62" s="17"/>
    </row>
    <row r="63" spans="11:14" ht="16.2" thickBot="1" x14ac:dyDescent="0.35">
      <c r="K63" s="16">
        <v>824</v>
      </c>
      <c r="L63" s="17"/>
      <c r="M63" s="17"/>
      <c r="N63" s="17"/>
    </row>
    <row r="64" spans="11:14" ht="16.2" thickBot="1" x14ac:dyDescent="0.35">
      <c r="K64" s="16">
        <v>1114</v>
      </c>
      <c r="L64" s="17"/>
      <c r="M64" s="17"/>
      <c r="N64" s="17"/>
    </row>
    <row r="65" spans="11:14" ht="16.2" thickBot="1" x14ac:dyDescent="0.35">
      <c r="K65" s="16">
        <v>993</v>
      </c>
      <c r="L65" s="17"/>
      <c r="M65" s="17"/>
      <c r="N65" s="17"/>
    </row>
    <row r="66" spans="11:14" ht="16.2" thickBot="1" x14ac:dyDescent="0.35">
      <c r="K66" s="16">
        <v>1096</v>
      </c>
      <c r="L66" s="17"/>
      <c r="M66" s="17"/>
      <c r="N66" s="17"/>
    </row>
    <row r="67" spans="11:14" ht="16.2" thickBot="1" x14ac:dyDescent="0.35">
      <c r="K67" s="16">
        <v>910</v>
      </c>
      <c r="L67" s="17"/>
      <c r="M67" s="17"/>
      <c r="N67" s="17"/>
    </row>
    <row r="68" spans="11:14" ht="16.2" thickBot="1" x14ac:dyDescent="0.35">
      <c r="K68" s="16">
        <v>516</v>
      </c>
      <c r="L68" s="17"/>
      <c r="M68" s="17"/>
      <c r="N68" s="17"/>
    </row>
    <row r="69" spans="11:14" ht="16.2" thickBot="1" x14ac:dyDescent="0.35">
      <c r="K69" s="16">
        <v>198</v>
      </c>
      <c r="L69" s="17"/>
      <c r="M69" s="17">
        <v>108</v>
      </c>
      <c r="N69" s="17"/>
    </row>
    <row r="70" spans="11:14" ht="16.2" thickBot="1" x14ac:dyDescent="0.35">
      <c r="K70" s="16">
        <v>157</v>
      </c>
      <c r="L70" s="17"/>
      <c r="M70" s="17">
        <v>180</v>
      </c>
      <c r="N70" s="17"/>
    </row>
    <row r="71" spans="11:14" ht="16.2" thickBot="1" x14ac:dyDescent="0.35">
      <c r="K71" s="16">
        <v>234</v>
      </c>
      <c r="L71" s="17"/>
      <c r="M71" s="17">
        <v>734</v>
      </c>
      <c r="N71" s="17">
        <v>137</v>
      </c>
    </row>
    <row r="72" spans="11:14" ht="16.2" thickBot="1" x14ac:dyDescent="0.35">
      <c r="K72" s="16"/>
      <c r="L72" s="17"/>
      <c r="M72" s="17">
        <v>111</v>
      </c>
      <c r="N72" s="17">
        <v>450</v>
      </c>
    </row>
    <row r="73" spans="11:14" ht="16.2" thickBot="1" x14ac:dyDescent="0.35">
      <c r="K73" s="16">
        <v>369</v>
      </c>
      <c r="L73" s="17"/>
      <c r="M73" s="17">
        <v>108</v>
      </c>
      <c r="N73" s="17"/>
    </row>
    <row r="74" spans="11:14" ht="16.2" thickBot="1" x14ac:dyDescent="0.35">
      <c r="K74" s="16"/>
      <c r="L74" s="17"/>
      <c r="M74" s="17">
        <v>461</v>
      </c>
      <c r="N74" s="17"/>
    </row>
    <row r="75" spans="11:14" ht="16.2" thickBot="1" x14ac:dyDescent="0.35">
      <c r="K75" s="16">
        <v>348</v>
      </c>
      <c r="L75" s="17"/>
      <c r="M75" s="17">
        <v>566</v>
      </c>
      <c r="N75" s="17"/>
    </row>
    <row r="76" spans="11:14" ht="16.2" thickBot="1" x14ac:dyDescent="0.35">
      <c r="K76" s="16"/>
      <c r="L76" s="17">
        <v>120</v>
      </c>
      <c r="M76" s="17"/>
      <c r="N76" s="17">
        <v>140</v>
      </c>
    </row>
    <row r="77" spans="11:14" ht="16.2" thickBot="1" x14ac:dyDescent="0.35">
      <c r="K77" s="16"/>
      <c r="L77" s="17"/>
      <c r="M77" s="17">
        <v>1246</v>
      </c>
      <c r="N77" s="17">
        <v>164</v>
      </c>
    </row>
    <row r="78" spans="11:14" ht="16.2" thickBot="1" x14ac:dyDescent="0.35">
      <c r="K78" s="16"/>
      <c r="L78" s="17"/>
      <c r="M78" s="17">
        <v>421</v>
      </c>
      <c r="N78" s="17">
        <v>62</v>
      </c>
    </row>
    <row r="79" spans="11:14" ht="16.2" thickBot="1" x14ac:dyDescent="0.35">
      <c r="K79" s="16"/>
      <c r="L79" s="17"/>
      <c r="M79" s="17">
        <v>562</v>
      </c>
      <c r="N79" s="17">
        <v>190</v>
      </c>
    </row>
    <row r="80" spans="11:14" ht="16.2" thickBot="1" x14ac:dyDescent="0.35">
      <c r="K80" s="16">
        <v>352</v>
      </c>
      <c r="L80" s="17"/>
      <c r="M80" s="17">
        <v>346</v>
      </c>
      <c r="N80" s="17">
        <v>146</v>
      </c>
    </row>
    <row r="81" spans="11:14" ht="16.2" thickBot="1" x14ac:dyDescent="0.35">
      <c r="K81" s="16">
        <v>888</v>
      </c>
      <c r="L81" s="17">
        <v>24</v>
      </c>
      <c r="M81" s="17">
        <v>72</v>
      </c>
      <c r="N81" s="17"/>
    </row>
    <row r="82" spans="11:14" ht="16.2" thickBot="1" x14ac:dyDescent="0.35">
      <c r="K82" s="16">
        <v>602</v>
      </c>
      <c r="L82" s="17">
        <v>420</v>
      </c>
      <c r="M82" s="17">
        <v>72</v>
      </c>
      <c r="N82" s="17"/>
    </row>
    <row r="83" spans="11:14" ht="16.2" thickBot="1" x14ac:dyDescent="0.35">
      <c r="K83" s="16">
        <v>174</v>
      </c>
      <c r="L83" s="17"/>
      <c r="M83" s="17"/>
      <c r="N83" s="17"/>
    </row>
    <row r="84" spans="11:14" ht="16.2" thickBot="1" x14ac:dyDescent="0.35">
      <c r="K84" s="16"/>
      <c r="L84" s="17"/>
      <c r="M84" s="17">
        <v>416</v>
      </c>
      <c r="N84" s="17"/>
    </row>
    <row r="85" spans="11:14" ht="16.2" thickBot="1" x14ac:dyDescent="0.35">
      <c r="K85" s="16"/>
      <c r="L85" s="17"/>
      <c r="M85" s="17"/>
      <c r="N85" s="17">
        <v>108</v>
      </c>
    </row>
    <row r="86" spans="11:14" ht="16.2" thickBot="1" x14ac:dyDescent="0.35">
      <c r="K86" s="16">
        <v>156</v>
      </c>
      <c r="L86" s="17">
        <v>80</v>
      </c>
      <c r="M86" s="17">
        <v>97</v>
      </c>
      <c r="N86" s="17">
        <v>210</v>
      </c>
    </row>
    <row r="87" spans="11:14" ht="16.2" thickBot="1" x14ac:dyDescent="0.35">
      <c r="K87" s="16">
        <v>336</v>
      </c>
      <c r="L87" s="17"/>
      <c r="M87" s="17"/>
      <c r="N87" s="17"/>
    </row>
    <row r="88" spans="11:14" ht="16.2" thickBot="1" x14ac:dyDescent="0.35">
      <c r="K88" s="16"/>
      <c r="L88" s="17"/>
      <c r="M88" s="17">
        <v>355</v>
      </c>
      <c r="N88" s="17">
        <v>404</v>
      </c>
    </row>
    <row r="89" spans="11:14" ht="16.2" thickBot="1" x14ac:dyDescent="0.35">
      <c r="K89" s="16">
        <v>740</v>
      </c>
      <c r="L89" s="17"/>
      <c r="M89" s="17"/>
      <c r="N89" s="17"/>
    </row>
    <row r="90" spans="11:14" ht="16.2" thickBot="1" x14ac:dyDescent="0.35">
      <c r="K90" s="16">
        <v>220</v>
      </c>
      <c r="L90" s="17"/>
      <c r="M90" s="17">
        <v>602</v>
      </c>
      <c r="N90" s="17">
        <v>42</v>
      </c>
    </row>
    <row r="91" spans="11:14" ht="16.2" thickBot="1" x14ac:dyDescent="0.35">
      <c r="K91" s="16">
        <v>400</v>
      </c>
      <c r="L91" s="17"/>
      <c r="M91" s="17"/>
      <c r="N91" s="17"/>
    </row>
    <row r="92" spans="11:14" ht="16.2" thickBot="1" x14ac:dyDescent="0.35">
      <c r="K92" s="16"/>
      <c r="L92" s="17"/>
      <c r="M92" s="17">
        <v>663</v>
      </c>
      <c r="N92" s="17">
        <v>178</v>
      </c>
    </row>
    <row r="93" spans="11:14" ht="16.2" thickBot="1" x14ac:dyDescent="0.35">
      <c r="K93" s="16"/>
      <c r="L93" s="17">
        <v>316</v>
      </c>
      <c r="M93" s="17"/>
      <c r="N93" s="17"/>
    </row>
    <row r="94" spans="11:14" ht="16.2" thickBot="1" x14ac:dyDescent="0.35">
      <c r="K94" s="16">
        <v>725</v>
      </c>
      <c r="L94" s="17"/>
      <c r="M94" s="17"/>
      <c r="N94" s="17"/>
    </row>
    <row r="95" spans="11:14" ht="16.2" thickBot="1" x14ac:dyDescent="0.35">
      <c r="K95" s="16">
        <v>257</v>
      </c>
      <c r="L95" s="17"/>
      <c r="M95" s="17">
        <v>108</v>
      </c>
      <c r="N95" s="17"/>
    </row>
    <row r="96" spans="11:14" ht="16.2" thickBot="1" x14ac:dyDescent="0.35">
      <c r="K96" s="16">
        <v>200</v>
      </c>
      <c r="L96" s="17"/>
      <c r="M96" s="17">
        <v>248</v>
      </c>
      <c r="N96" s="17"/>
    </row>
    <row r="97" spans="5:14" ht="16.2" thickBot="1" x14ac:dyDescent="0.35">
      <c r="K97" s="16"/>
      <c r="L97" s="17"/>
      <c r="M97" s="17"/>
      <c r="N97" s="17"/>
    </row>
    <row r="98" spans="5:14" ht="16.2" thickBot="1" x14ac:dyDescent="0.35">
      <c r="K98" s="16"/>
      <c r="L98" s="17"/>
      <c r="M98" s="17"/>
      <c r="N98" s="17"/>
    </row>
    <row r="99" spans="5:14" ht="16.2" thickBot="1" x14ac:dyDescent="0.35">
      <c r="K99" s="16"/>
      <c r="L99" s="17"/>
      <c r="M99" s="17"/>
      <c r="N99" s="17"/>
    </row>
    <row r="100" spans="5:14" ht="16.2" thickBot="1" x14ac:dyDescent="0.35">
      <c r="K100" s="16"/>
      <c r="L100" s="17"/>
      <c r="M100" s="17"/>
      <c r="N100" s="17"/>
    </row>
    <row r="101" spans="5:14" ht="16.2" thickBot="1" x14ac:dyDescent="0.35">
      <c r="K101" s="16"/>
      <c r="L101" s="17"/>
      <c r="M101" s="17"/>
      <c r="N101" s="17"/>
    </row>
    <row r="102" spans="5:14" ht="16.2" thickBot="1" x14ac:dyDescent="0.35">
      <c r="K102" s="16"/>
      <c r="L102" s="17"/>
      <c r="M102" s="17"/>
      <c r="N102" s="17"/>
    </row>
    <row r="103" spans="5:14" ht="16.2" thickBot="1" x14ac:dyDescent="0.35">
      <c r="K103" s="16"/>
      <c r="L103" s="17"/>
      <c r="M103" s="17"/>
      <c r="N103" s="17"/>
    </row>
    <row r="104" spans="5:14" ht="16.2" thickBot="1" x14ac:dyDescent="0.35">
      <c r="H104" s="18">
        <v>30</v>
      </c>
      <c r="K104" s="16"/>
      <c r="L104" s="17"/>
      <c r="M104" s="17"/>
      <c r="N104" s="17"/>
    </row>
    <row r="105" spans="5:14" ht="16.2" thickBot="1" x14ac:dyDescent="0.35">
      <c r="H105" s="19">
        <v>30</v>
      </c>
      <c r="K105" s="16"/>
      <c r="L105" s="17"/>
      <c r="M105" s="17"/>
      <c r="N105" s="17"/>
    </row>
    <row r="106" spans="5:14" ht="16.2" thickBot="1" x14ac:dyDescent="0.35">
      <c r="E106" s="18">
        <v>30</v>
      </c>
      <c r="H106" s="19">
        <v>60</v>
      </c>
      <c r="K106" s="16"/>
      <c r="L106" s="17"/>
      <c r="M106" s="17"/>
      <c r="N106" s="17"/>
    </row>
    <row r="107" spans="5:14" ht="16.2" thickBot="1" x14ac:dyDescent="0.35">
      <c r="E107" s="19">
        <v>30</v>
      </c>
      <c r="H107" s="19">
        <v>60</v>
      </c>
      <c r="K107" s="16"/>
      <c r="L107" s="17"/>
      <c r="M107" s="17"/>
      <c r="N107" s="17"/>
    </row>
    <row r="108" spans="5:14" ht="16.2" thickBot="1" x14ac:dyDescent="0.35">
      <c r="E108" s="19">
        <v>60</v>
      </c>
      <c r="H108" s="19">
        <v>30</v>
      </c>
      <c r="K108" s="16"/>
      <c r="L108" s="17"/>
      <c r="M108" s="17"/>
      <c r="N108" s="17"/>
    </row>
    <row r="109" spans="5:14" ht="16.2" thickBot="1" x14ac:dyDescent="0.35">
      <c r="E109" s="19">
        <v>60</v>
      </c>
      <c r="H109" s="19">
        <v>90</v>
      </c>
      <c r="K109" s="16"/>
      <c r="L109" s="17"/>
      <c r="M109" s="17"/>
      <c r="N109" s="17"/>
    </row>
    <row r="110" spans="5:14" ht="16.2" thickBot="1" x14ac:dyDescent="0.35">
      <c r="E110" s="19">
        <v>60</v>
      </c>
      <c r="H110" s="19">
        <v>30</v>
      </c>
      <c r="K110" s="16"/>
      <c r="L110" s="17"/>
      <c r="M110" s="17"/>
      <c r="N110" s="17"/>
    </row>
    <row r="111" spans="5:14" ht="16.2" thickBot="1" x14ac:dyDescent="0.35">
      <c r="E111" s="19">
        <v>90</v>
      </c>
      <c r="H111" s="19">
        <v>30</v>
      </c>
      <c r="K111" s="16">
        <v>720</v>
      </c>
      <c r="L111" s="17"/>
      <c r="M111" s="17">
        <v>10</v>
      </c>
      <c r="N111" s="17">
        <v>10</v>
      </c>
    </row>
    <row r="112" spans="5:14" ht="16.2" thickBot="1" x14ac:dyDescent="0.35">
      <c r="E112" s="19">
        <v>60</v>
      </c>
      <c r="H112" s="19">
        <v>60</v>
      </c>
      <c r="K112" s="16">
        <f>SUM(K3:K111)</f>
        <v>42042</v>
      </c>
      <c r="L112" s="17">
        <f>SUM(L3:L111)</f>
        <v>3392</v>
      </c>
      <c r="M112" s="17">
        <f>SUM(M3:M111)</f>
        <v>14264</v>
      </c>
      <c r="N112" s="17">
        <f>SUM(N3:N111)</f>
        <v>6251</v>
      </c>
    </row>
    <row r="113" spans="5:8" ht="15" thickBot="1" x14ac:dyDescent="0.35">
      <c r="E113" s="19">
        <v>30</v>
      </c>
      <c r="H113" s="19">
        <v>94</v>
      </c>
    </row>
    <row r="114" spans="5:8" ht="15" thickBot="1" x14ac:dyDescent="0.35">
      <c r="E114" s="19">
        <v>30</v>
      </c>
      <c r="H114" s="19">
        <v>60</v>
      </c>
    </row>
    <row r="115" spans="5:8" ht="15" thickBot="1" x14ac:dyDescent="0.35">
      <c r="E115" s="19">
        <v>64</v>
      </c>
      <c r="H115" s="19">
        <v>90</v>
      </c>
    </row>
    <row r="116" spans="5:8" ht="15" thickBot="1" x14ac:dyDescent="0.35">
      <c r="E116" s="19">
        <v>90</v>
      </c>
      <c r="H116" s="19">
        <v>30</v>
      </c>
    </row>
    <row r="117" spans="5:8" ht="15" thickBot="1" x14ac:dyDescent="0.35">
      <c r="E117" s="19">
        <v>60</v>
      </c>
      <c r="H117" s="19">
        <v>30</v>
      </c>
    </row>
    <row r="118" spans="5:8" ht="15" thickBot="1" x14ac:dyDescent="0.35">
      <c r="E118" s="19">
        <v>30</v>
      </c>
      <c r="H118">
        <f>SUM(H104:H117)</f>
        <v>724</v>
      </c>
    </row>
    <row r="119" spans="5:8" ht="15" thickBot="1" x14ac:dyDescent="0.35">
      <c r="E119" s="19">
        <v>30</v>
      </c>
    </row>
    <row r="120" spans="5:8" x14ac:dyDescent="0.3">
      <c r="E120">
        <f>SUM(E106:E119)</f>
        <v>724</v>
      </c>
    </row>
    <row r="140" spans="3:16" ht="15" thickBot="1" x14ac:dyDescent="0.35"/>
    <row r="141" spans="3:16" ht="15" thickBot="1" x14ac:dyDescent="0.35">
      <c r="C141" s="20" t="s">
        <v>17</v>
      </c>
      <c r="D141" s="21" t="s">
        <v>18</v>
      </c>
      <c r="E141" s="22">
        <v>4</v>
      </c>
      <c r="F141" s="22">
        <v>2</v>
      </c>
      <c r="G141" s="22">
        <v>1</v>
      </c>
      <c r="H141" s="22"/>
      <c r="I141" s="22">
        <v>66</v>
      </c>
      <c r="J141" s="22">
        <v>48</v>
      </c>
      <c r="K141" s="22">
        <v>18</v>
      </c>
      <c r="L141" s="22"/>
      <c r="M141" s="22">
        <v>17</v>
      </c>
      <c r="N141" s="22">
        <v>17</v>
      </c>
      <c r="O141" s="22">
        <v>20</v>
      </c>
      <c r="P141" s="22">
        <v>12</v>
      </c>
    </row>
    <row r="142" spans="3:16" ht="15" thickBot="1" x14ac:dyDescent="0.35">
      <c r="C142" s="23" t="s">
        <v>19</v>
      </c>
      <c r="D142" s="24" t="s">
        <v>20</v>
      </c>
      <c r="E142" s="25">
        <v>4</v>
      </c>
      <c r="F142" s="25">
        <v>3</v>
      </c>
      <c r="G142" s="25">
        <v>1</v>
      </c>
      <c r="H142" s="25"/>
      <c r="I142" s="25">
        <v>90</v>
      </c>
      <c r="J142" s="25">
        <v>64</v>
      </c>
      <c r="K142" s="25">
        <v>26</v>
      </c>
      <c r="L142" s="25"/>
      <c r="M142" s="25">
        <v>34</v>
      </c>
      <c r="N142" s="25">
        <v>34</v>
      </c>
      <c r="O142" s="25">
        <v>10</v>
      </c>
      <c r="P142" s="25">
        <v>12</v>
      </c>
    </row>
    <row r="143" spans="3:16" ht="15" thickBot="1" x14ac:dyDescent="0.35">
      <c r="C143" s="23" t="s">
        <v>21</v>
      </c>
      <c r="D143" s="24" t="s">
        <v>22</v>
      </c>
      <c r="E143" s="25">
        <v>4</v>
      </c>
      <c r="F143" s="25">
        <v>3</v>
      </c>
      <c r="G143" s="25">
        <v>1</v>
      </c>
      <c r="H143" s="25"/>
      <c r="I143" s="25">
        <v>90</v>
      </c>
      <c r="J143" s="25">
        <v>64</v>
      </c>
      <c r="K143" s="25">
        <v>26</v>
      </c>
      <c r="L143" s="25"/>
      <c r="M143" s="25">
        <v>34</v>
      </c>
      <c r="N143" s="25">
        <v>34</v>
      </c>
      <c r="O143" s="25">
        <v>10</v>
      </c>
      <c r="P143" s="25">
        <v>12</v>
      </c>
    </row>
    <row r="144" spans="3:16" ht="15" thickBot="1" x14ac:dyDescent="0.35">
      <c r="C144" s="23" t="s">
        <v>23</v>
      </c>
      <c r="D144" s="24" t="s">
        <v>24</v>
      </c>
      <c r="E144" s="25">
        <v>4</v>
      </c>
      <c r="F144" s="25">
        <v>2</v>
      </c>
      <c r="G144" s="25">
        <v>1</v>
      </c>
      <c r="H144" s="25"/>
      <c r="I144" s="25">
        <v>66</v>
      </c>
      <c r="J144" s="25">
        <v>48</v>
      </c>
      <c r="K144" s="25">
        <v>18</v>
      </c>
      <c r="L144" s="25"/>
      <c r="M144" s="25">
        <v>17</v>
      </c>
      <c r="N144" s="25">
        <v>17</v>
      </c>
      <c r="O144" s="25">
        <v>20</v>
      </c>
      <c r="P144" s="25">
        <v>12</v>
      </c>
    </row>
    <row r="145" spans="3:16" ht="15" thickBot="1" x14ac:dyDescent="0.35">
      <c r="C145" s="23" t="s">
        <v>25</v>
      </c>
      <c r="D145" s="24" t="s">
        <v>26</v>
      </c>
      <c r="E145" s="25"/>
      <c r="F145" s="25">
        <v>4</v>
      </c>
      <c r="G145" s="25">
        <v>2</v>
      </c>
      <c r="H145" s="25"/>
      <c r="I145" s="25">
        <v>78</v>
      </c>
      <c r="J145" s="25">
        <v>44</v>
      </c>
      <c r="K145" s="25">
        <v>34</v>
      </c>
      <c r="L145" s="25"/>
      <c r="M145" s="26">
        <v>17</v>
      </c>
      <c r="N145" s="26">
        <v>17</v>
      </c>
      <c r="O145" s="26">
        <v>20</v>
      </c>
      <c r="P145" s="26">
        <v>24</v>
      </c>
    </row>
    <row r="146" spans="3:16" ht="15" thickBot="1" x14ac:dyDescent="0.35">
      <c r="C146" s="23" t="s">
        <v>27</v>
      </c>
      <c r="D146" s="27" t="s">
        <v>28</v>
      </c>
      <c r="E146" s="25">
        <v>1</v>
      </c>
      <c r="F146" s="25"/>
      <c r="G146" s="25"/>
      <c r="H146" s="25"/>
      <c r="I146" s="25">
        <v>51</v>
      </c>
      <c r="J146" s="25">
        <v>51</v>
      </c>
      <c r="K146" s="25"/>
      <c r="L146" s="25"/>
      <c r="M146" s="26">
        <v>34</v>
      </c>
      <c r="N146" s="26">
        <v>17</v>
      </c>
      <c r="O146" s="26"/>
      <c r="P146" s="26"/>
    </row>
    <row r="147" spans="3:16" ht="15" thickBot="1" x14ac:dyDescent="0.35">
      <c r="C147" s="23" t="s">
        <v>29</v>
      </c>
      <c r="D147" s="27" t="s">
        <v>30</v>
      </c>
      <c r="E147" s="25">
        <v>4</v>
      </c>
      <c r="F147" s="25">
        <v>2</v>
      </c>
      <c r="G147" s="25">
        <v>2</v>
      </c>
      <c r="H147" s="25"/>
      <c r="I147" s="25">
        <v>80</v>
      </c>
      <c r="J147" s="25">
        <v>80</v>
      </c>
      <c r="K147" s="25"/>
      <c r="L147" s="25"/>
      <c r="M147" s="26"/>
      <c r="N147" s="26">
        <v>34</v>
      </c>
      <c r="O147" s="26">
        <v>10</v>
      </c>
      <c r="P147" s="26">
        <v>36</v>
      </c>
    </row>
    <row r="148" spans="3:16" ht="15" thickBot="1" x14ac:dyDescent="0.35">
      <c r="C148" s="23" t="s">
        <v>31</v>
      </c>
      <c r="D148" s="27" t="s">
        <v>32</v>
      </c>
      <c r="E148" s="25"/>
      <c r="F148" s="25">
        <v>4</v>
      </c>
      <c r="G148" s="25"/>
      <c r="H148" s="25"/>
      <c r="I148" s="25">
        <v>78</v>
      </c>
      <c r="J148" s="25">
        <v>78</v>
      </c>
      <c r="K148" s="25"/>
      <c r="L148" s="25"/>
      <c r="M148" s="26">
        <v>17</v>
      </c>
      <c r="N148" s="26">
        <v>17</v>
      </c>
      <c r="O148" s="26">
        <v>20</v>
      </c>
      <c r="P148" s="26">
        <v>24</v>
      </c>
    </row>
    <row r="149" spans="3:16" ht="15" thickBot="1" x14ac:dyDescent="0.35">
      <c r="C149" s="23" t="s">
        <v>33</v>
      </c>
      <c r="D149" s="27" t="s">
        <v>34</v>
      </c>
      <c r="E149" s="25"/>
      <c r="F149" s="25">
        <v>2</v>
      </c>
      <c r="G149" s="25"/>
      <c r="H149" s="25"/>
      <c r="I149" s="25">
        <v>51</v>
      </c>
      <c r="J149" s="25">
        <v>51</v>
      </c>
      <c r="K149" s="25"/>
      <c r="L149" s="25"/>
      <c r="M149" s="26">
        <v>34</v>
      </c>
      <c r="N149" s="26">
        <v>17</v>
      </c>
      <c r="O149" s="26"/>
      <c r="P149" s="26"/>
    </row>
    <row r="150" spans="3:16" ht="15" thickBot="1" x14ac:dyDescent="0.35">
      <c r="C150" s="23" t="s">
        <v>35</v>
      </c>
      <c r="D150" s="27" t="s">
        <v>36</v>
      </c>
      <c r="E150" s="25"/>
      <c r="F150" s="25">
        <v>4</v>
      </c>
      <c r="G150" s="25">
        <v>4</v>
      </c>
      <c r="H150" s="25"/>
      <c r="I150" s="25">
        <v>156</v>
      </c>
      <c r="J150" s="25">
        <v>156</v>
      </c>
      <c r="K150" s="25"/>
      <c r="L150" s="25"/>
      <c r="M150" s="26">
        <v>51</v>
      </c>
      <c r="N150" s="26">
        <v>51</v>
      </c>
      <c r="O150" s="26">
        <v>30</v>
      </c>
      <c r="P150" s="26">
        <v>24</v>
      </c>
    </row>
    <row r="151" spans="3:16" ht="15" thickBot="1" x14ac:dyDescent="0.35">
      <c r="C151" s="23" t="s">
        <v>37</v>
      </c>
      <c r="D151" s="27" t="s">
        <v>38</v>
      </c>
      <c r="E151" s="25"/>
      <c r="F151" s="25">
        <v>4</v>
      </c>
      <c r="G151" s="25">
        <v>4</v>
      </c>
      <c r="H151" s="25"/>
      <c r="I151" s="25">
        <v>78</v>
      </c>
      <c r="J151" s="25">
        <v>40</v>
      </c>
      <c r="K151" s="25">
        <v>38</v>
      </c>
      <c r="L151" s="25"/>
      <c r="M151" s="26">
        <v>17</v>
      </c>
      <c r="N151" s="26">
        <v>17</v>
      </c>
      <c r="O151" s="26">
        <v>20</v>
      </c>
      <c r="P151" s="26">
        <v>24</v>
      </c>
    </row>
    <row r="152" spans="3:16" ht="15" thickBot="1" x14ac:dyDescent="0.35">
      <c r="C152" s="23" t="s">
        <v>39</v>
      </c>
      <c r="D152" s="27" t="s">
        <v>40</v>
      </c>
      <c r="E152" s="25"/>
      <c r="F152" s="25">
        <v>2</v>
      </c>
      <c r="G152" s="25">
        <v>4</v>
      </c>
      <c r="H152" s="25"/>
      <c r="I152" s="25">
        <v>136</v>
      </c>
      <c r="J152" s="25">
        <v>104</v>
      </c>
      <c r="K152" s="25">
        <v>32</v>
      </c>
      <c r="L152" s="25"/>
      <c r="M152" s="26">
        <v>68</v>
      </c>
      <c r="N152" s="26">
        <v>68</v>
      </c>
      <c r="O152" s="26"/>
      <c r="P152" s="26"/>
    </row>
    <row r="153" spans="3:16" ht="15" thickBot="1" x14ac:dyDescent="0.35">
      <c r="C153" s="23" t="s">
        <v>41</v>
      </c>
      <c r="D153" s="27" t="s">
        <v>42</v>
      </c>
      <c r="E153" s="25">
        <v>4</v>
      </c>
      <c r="F153" s="25"/>
      <c r="G153" s="25">
        <v>4</v>
      </c>
      <c r="H153" s="25"/>
      <c r="I153" s="25">
        <v>121</v>
      </c>
      <c r="J153" s="25">
        <v>88</v>
      </c>
      <c r="K153" s="25">
        <v>33</v>
      </c>
      <c r="L153" s="25"/>
      <c r="M153" s="26">
        <v>35</v>
      </c>
      <c r="N153" s="26">
        <v>18</v>
      </c>
      <c r="O153" s="26">
        <v>20</v>
      </c>
      <c r="P153" s="26">
        <v>48</v>
      </c>
    </row>
    <row r="154" spans="3:16" ht="15" thickBot="1" x14ac:dyDescent="0.35">
      <c r="C154" s="23" t="s">
        <v>43</v>
      </c>
      <c r="D154" s="27" t="s">
        <v>44</v>
      </c>
      <c r="E154" s="25"/>
      <c r="F154" s="25">
        <v>2</v>
      </c>
      <c r="G154" s="25">
        <v>2</v>
      </c>
      <c r="H154" s="25"/>
      <c r="I154" s="25">
        <v>51</v>
      </c>
      <c r="J154" s="25">
        <v>51</v>
      </c>
      <c r="K154" s="25"/>
      <c r="L154" s="25"/>
      <c r="M154" s="26">
        <v>34</v>
      </c>
      <c r="N154" s="26">
        <v>17</v>
      </c>
      <c r="O154" s="26"/>
      <c r="P154" s="26"/>
    </row>
    <row r="155" spans="3:16" ht="15" thickBot="1" x14ac:dyDescent="0.35">
      <c r="C155" s="23" t="s">
        <v>45</v>
      </c>
      <c r="D155" s="27" t="s">
        <v>46</v>
      </c>
      <c r="E155" s="25"/>
      <c r="F155" s="25">
        <v>3</v>
      </c>
      <c r="G155" s="25"/>
      <c r="H155" s="25"/>
      <c r="I155" s="25">
        <v>156</v>
      </c>
      <c r="J155" s="25">
        <v>36</v>
      </c>
      <c r="K155" s="25">
        <v>120</v>
      </c>
      <c r="L155" s="25"/>
      <c r="M155" s="26">
        <v>68</v>
      </c>
      <c r="N155" s="26">
        <v>68</v>
      </c>
      <c r="O155" s="26">
        <v>20</v>
      </c>
      <c r="P155" s="26"/>
    </row>
    <row r="156" spans="3:16" ht="15" thickBot="1" x14ac:dyDescent="0.35">
      <c r="C156" s="23" t="s">
        <v>47</v>
      </c>
      <c r="D156" s="27" t="s">
        <v>48</v>
      </c>
      <c r="E156" s="25"/>
      <c r="F156" s="25">
        <v>2</v>
      </c>
      <c r="G156" s="25">
        <v>2</v>
      </c>
      <c r="H156" s="25"/>
      <c r="I156" s="25">
        <v>100</v>
      </c>
      <c r="J156" s="25">
        <v>35</v>
      </c>
      <c r="K156" s="25">
        <v>65</v>
      </c>
      <c r="L156" s="25"/>
      <c r="M156" s="26">
        <v>50</v>
      </c>
      <c r="N156" s="26">
        <v>50</v>
      </c>
      <c r="O156" s="26"/>
      <c r="P156" s="26"/>
    </row>
    <row r="157" spans="3:16" ht="15" thickBot="1" x14ac:dyDescent="0.35">
      <c r="C157" s="23"/>
      <c r="D157" s="27"/>
      <c r="E157" s="25"/>
      <c r="F157" s="25"/>
      <c r="G157" s="25"/>
      <c r="H157" s="25"/>
      <c r="I157" s="31">
        <f>SUM(I141:I156)</f>
        <v>1448</v>
      </c>
      <c r="J157" s="31">
        <f>SUM(J141:J156)</f>
        <v>1038</v>
      </c>
      <c r="K157" s="31">
        <f>SUM(K141:K156)</f>
        <v>410</v>
      </c>
      <c r="L157" s="31"/>
      <c r="M157" s="31">
        <f>SUM(M141:M156)</f>
        <v>527</v>
      </c>
      <c r="N157" s="31">
        <f>SUM(N141:N156)</f>
        <v>493</v>
      </c>
      <c r="O157" s="31">
        <f>SUM(O141:O156)</f>
        <v>200</v>
      </c>
      <c r="P157" s="31">
        <f>SUM(P141:P156)</f>
        <v>228</v>
      </c>
    </row>
    <row r="158" spans="3:16" ht="15" thickBot="1" x14ac:dyDescent="0.35">
      <c r="C158" s="23"/>
      <c r="D158" s="27"/>
      <c r="E158" s="25"/>
      <c r="F158" s="25"/>
      <c r="G158" s="25"/>
      <c r="H158" s="25"/>
      <c r="I158" s="25"/>
      <c r="J158" s="25"/>
      <c r="K158" s="25"/>
      <c r="L158" s="25"/>
      <c r="M158" s="26"/>
      <c r="N158" s="26"/>
      <c r="O158" s="26"/>
      <c r="P158" s="26"/>
    </row>
    <row r="159" spans="3:16" ht="15" thickBot="1" x14ac:dyDescent="0.35">
      <c r="C159" s="23"/>
      <c r="D159" s="27"/>
      <c r="E159" s="25"/>
      <c r="F159" s="25"/>
      <c r="G159" s="25"/>
      <c r="H159" s="25"/>
      <c r="I159" s="25"/>
      <c r="J159" s="25"/>
      <c r="K159" s="25"/>
      <c r="L159" s="25"/>
      <c r="M159" s="26"/>
      <c r="N159" s="26"/>
      <c r="O159" s="26"/>
      <c r="P159" s="26"/>
    </row>
    <row r="160" spans="3:16" ht="15" thickBot="1" x14ac:dyDescent="0.35">
      <c r="C160" s="23"/>
      <c r="D160" s="27"/>
      <c r="E160" s="25"/>
      <c r="F160" s="25"/>
      <c r="G160" s="25"/>
      <c r="H160" s="25"/>
      <c r="I160" s="25"/>
      <c r="J160" s="25"/>
      <c r="K160" s="25"/>
      <c r="L160" s="25"/>
      <c r="M160" s="26"/>
      <c r="N160" s="26"/>
      <c r="O160" s="26"/>
      <c r="P160" s="26"/>
    </row>
    <row r="161" spans="3:18" ht="15" thickBot="1" x14ac:dyDescent="0.35">
      <c r="C161" s="23"/>
      <c r="D161" s="28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8" ht="15" thickBot="1" x14ac:dyDescent="0.35">
      <c r="L162" t="s">
        <v>56</v>
      </c>
      <c r="N162">
        <v>17</v>
      </c>
      <c r="O162">
        <v>17</v>
      </c>
      <c r="P162">
        <v>10</v>
      </c>
      <c r="Q162">
        <v>12</v>
      </c>
    </row>
    <row r="163" spans="3:18" ht="15" thickBot="1" x14ac:dyDescent="0.35">
      <c r="D163" s="32" t="s">
        <v>18</v>
      </c>
      <c r="E163" s="22"/>
      <c r="F163" s="22">
        <v>2</v>
      </c>
      <c r="G163" s="22"/>
      <c r="H163" s="22"/>
      <c r="I163" s="22">
        <v>60</v>
      </c>
      <c r="J163" s="22">
        <v>23</v>
      </c>
      <c r="K163" s="22">
        <v>37</v>
      </c>
      <c r="L163" s="33"/>
      <c r="M163" s="22"/>
      <c r="N163" s="38"/>
      <c r="O163" s="22">
        <v>17</v>
      </c>
      <c r="P163" s="22">
        <v>20</v>
      </c>
      <c r="Q163" s="22">
        <v>23</v>
      </c>
      <c r="R163">
        <f t="shared" ref="R163:R177" si="0">SUM(N163:Q163)</f>
        <v>60</v>
      </c>
    </row>
    <row r="164" spans="3:18" ht="15" thickBot="1" x14ac:dyDescent="0.35">
      <c r="D164" s="34" t="s">
        <v>20</v>
      </c>
      <c r="E164" s="25">
        <v>2</v>
      </c>
      <c r="F164" s="25"/>
      <c r="G164" s="25"/>
      <c r="H164" s="25"/>
      <c r="I164" s="25">
        <v>60</v>
      </c>
      <c r="J164" s="25">
        <v>37</v>
      </c>
      <c r="K164" s="25">
        <v>23</v>
      </c>
      <c r="L164" s="30"/>
      <c r="M164" s="25"/>
      <c r="N164" s="39"/>
      <c r="O164" s="25">
        <v>17</v>
      </c>
      <c r="P164" s="25">
        <v>20</v>
      </c>
      <c r="Q164" s="25">
        <v>23</v>
      </c>
      <c r="R164">
        <f t="shared" si="0"/>
        <v>60</v>
      </c>
    </row>
    <row r="165" spans="3:18" ht="15" thickBot="1" x14ac:dyDescent="0.35">
      <c r="D165" s="34" t="s">
        <v>49</v>
      </c>
      <c r="E165" s="25">
        <v>2</v>
      </c>
      <c r="F165" s="25"/>
      <c r="G165" s="25"/>
      <c r="H165" s="25"/>
      <c r="I165" s="25">
        <v>120</v>
      </c>
      <c r="J165" s="25">
        <v>47</v>
      </c>
      <c r="K165" s="25">
        <v>73</v>
      </c>
      <c r="L165" s="30"/>
      <c r="M165" s="25"/>
      <c r="N165" s="39">
        <v>30</v>
      </c>
      <c r="O165" s="25">
        <v>54</v>
      </c>
      <c r="P165" s="25">
        <v>12</v>
      </c>
      <c r="Q165" s="25">
        <v>24</v>
      </c>
      <c r="R165">
        <f t="shared" si="0"/>
        <v>120</v>
      </c>
    </row>
    <row r="166" spans="3:18" ht="15" thickBot="1" x14ac:dyDescent="0.35">
      <c r="D166" s="34" t="s">
        <v>26</v>
      </c>
      <c r="E166" s="25"/>
      <c r="F166" s="25">
        <v>1.2</v>
      </c>
      <c r="G166" s="25"/>
      <c r="H166" s="25"/>
      <c r="I166" s="25">
        <v>120</v>
      </c>
      <c r="J166" s="25">
        <v>47</v>
      </c>
      <c r="K166" s="25">
        <v>23</v>
      </c>
      <c r="L166" s="25"/>
      <c r="M166" s="25"/>
      <c r="N166" s="25">
        <v>34</v>
      </c>
      <c r="O166" s="25">
        <v>34</v>
      </c>
      <c r="P166" s="25">
        <v>28</v>
      </c>
      <c r="Q166" s="25">
        <v>24</v>
      </c>
      <c r="R166">
        <f t="shared" si="0"/>
        <v>120</v>
      </c>
    </row>
    <row r="167" spans="3:18" ht="15" thickBot="1" x14ac:dyDescent="0.35">
      <c r="D167" s="34" t="s">
        <v>50</v>
      </c>
      <c r="E167" s="25"/>
      <c r="F167" s="25">
        <v>2</v>
      </c>
      <c r="G167" s="25"/>
      <c r="H167" s="25"/>
      <c r="I167" s="25">
        <v>90</v>
      </c>
      <c r="J167" s="25">
        <v>56</v>
      </c>
      <c r="K167" s="25">
        <v>34</v>
      </c>
      <c r="L167" s="25"/>
      <c r="M167" s="25"/>
      <c r="N167" s="25">
        <v>34</v>
      </c>
      <c r="O167" s="25">
        <v>17</v>
      </c>
      <c r="P167" s="25">
        <v>20</v>
      </c>
      <c r="Q167" s="25">
        <v>19</v>
      </c>
      <c r="R167">
        <f t="shared" si="0"/>
        <v>90</v>
      </c>
    </row>
    <row r="168" spans="3:18" ht="15" thickBot="1" x14ac:dyDescent="0.35">
      <c r="D168" s="35" t="s">
        <v>36</v>
      </c>
      <c r="E168" s="25">
        <v>2</v>
      </c>
      <c r="F168" s="25">
        <v>1</v>
      </c>
      <c r="G168" s="25"/>
      <c r="H168" s="25"/>
      <c r="I168" s="25">
        <v>180</v>
      </c>
      <c r="J168" s="25">
        <v>60</v>
      </c>
      <c r="K168" s="25">
        <v>120</v>
      </c>
      <c r="L168" s="25"/>
      <c r="M168" s="25"/>
      <c r="N168" s="25">
        <v>63</v>
      </c>
      <c r="O168" s="25">
        <v>73</v>
      </c>
      <c r="P168" s="25">
        <v>20</v>
      </c>
      <c r="Q168" s="25">
        <v>24</v>
      </c>
      <c r="R168">
        <f t="shared" si="0"/>
        <v>180</v>
      </c>
    </row>
    <row r="169" spans="3:18" ht="15" thickBot="1" x14ac:dyDescent="0.35">
      <c r="D169" s="35" t="s">
        <v>38</v>
      </c>
      <c r="E169" s="25"/>
      <c r="F169" s="25">
        <v>1</v>
      </c>
      <c r="G169" s="25"/>
      <c r="H169" s="25"/>
      <c r="I169" s="25">
        <v>90</v>
      </c>
      <c r="J169" s="25">
        <v>60</v>
      </c>
      <c r="K169" s="25">
        <v>30</v>
      </c>
      <c r="L169" s="25"/>
      <c r="M169" s="25"/>
      <c r="N169" s="25">
        <v>29</v>
      </c>
      <c r="O169" s="25">
        <v>17</v>
      </c>
      <c r="P169" s="25">
        <v>20</v>
      </c>
      <c r="Q169" s="25">
        <v>24</v>
      </c>
      <c r="R169">
        <f t="shared" si="0"/>
        <v>90</v>
      </c>
    </row>
    <row r="170" spans="3:18" ht="15" thickBot="1" x14ac:dyDescent="0.35">
      <c r="D170" s="35" t="s">
        <v>51</v>
      </c>
      <c r="E170" s="25"/>
      <c r="F170" s="25">
        <v>1.2</v>
      </c>
      <c r="G170" s="25"/>
      <c r="H170" s="25"/>
      <c r="I170" s="25">
        <v>158</v>
      </c>
      <c r="J170" s="25">
        <v>8</v>
      </c>
      <c r="K170" s="25">
        <v>150</v>
      </c>
      <c r="L170" s="25"/>
      <c r="M170" s="25"/>
      <c r="N170" s="25">
        <v>85</v>
      </c>
      <c r="O170" s="25">
        <v>53</v>
      </c>
      <c r="P170" s="25">
        <v>20</v>
      </c>
      <c r="Q170" s="25">
        <v>0</v>
      </c>
      <c r="R170">
        <f t="shared" si="0"/>
        <v>158</v>
      </c>
    </row>
    <row r="171" spans="3:18" ht="15" thickBot="1" x14ac:dyDescent="0.35">
      <c r="D171" s="35" t="s">
        <v>52</v>
      </c>
      <c r="E171" s="25"/>
      <c r="F171" s="25">
        <v>4</v>
      </c>
      <c r="G171" s="25"/>
      <c r="H171" s="25"/>
      <c r="I171" s="25">
        <v>90</v>
      </c>
      <c r="J171" s="25">
        <v>47</v>
      </c>
      <c r="K171" s="25">
        <v>43</v>
      </c>
      <c r="L171" s="25"/>
      <c r="M171" s="25"/>
      <c r="N171" s="25">
        <v>34</v>
      </c>
      <c r="O171" s="25">
        <v>17</v>
      </c>
      <c r="P171" s="25">
        <v>20</v>
      </c>
      <c r="Q171" s="25">
        <v>19</v>
      </c>
      <c r="R171">
        <f t="shared" si="0"/>
        <v>90</v>
      </c>
    </row>
    <row r="172" spans="3:18" ht="15" thickBot="1" x14ac:dyDescent="0.35">
      <c r="D172" s="35" t="s">
        <v>53</v>
      </c>
      <c r="E172" s="25"/>
      <c r="F172" s="25"/>
      <c r="G172" s="25"/>
      <c r="H172" s="25"/>
      <c r="I172" s="25">
        <v>60</v>
      </c>
      <c r="J172" s="25"/>
      <c r="K172" s="25">
        <v>60</v>
      </c>
      <c r="L172" s="25"/>
      <c r="M172" s="25"/>
      <c r="N172" s="25">
        <v>34</v>
      </c>
      <c r="O172" s="25">
        <v>26</v>
      </c>
      <c r="P172" s="25">
        <v>0</v>
      </c>
      <c r="Q172" s="25">
        <v>0</v>
      </c>
      <c r="R172">
        <f t="shared" si="0"/>
        <v>60</v>
      </c>
    </row>
    <row r="173" spans="3:18" ht="15" thickBot="1" x14ac:dyDescent="0.35">
      <c r="D173" s="35" t="s">
        <v>40</v>
      </c>
      <c r="E173" s="25">
        <v>2</v>
      </c>
      <c r="F173" s="25">
        <v>1.2</v>
      </c>
      <c r="G173" s="25"/>
      <c r="H173" s="25"/>
      <c r="I173" s="25">
        <v>150</v>
      </c>
      <c r="J173" s="25">
        <v>60</v>
      </c>
      <c r="K173" s="25">
        <v>90</v>
      </c>
      <c r="L173" s="25"/>
      <c r="M173" s="25"/>
      <c r="N173" s="25">
        <v>64</v>
      </c>
      <c r="O173" s="25">
        <v>52</v>
      </c>
      <c r="P173" s="25">
        <v>10</v>
      </c>
      <c r="Q173" s="25">
        <v>24</v>
      </c>
      <c r="R173">
        <f t="shared" si="0"/>
        <v>150</v>
      </c>
    </row>
    <row r="174" spans="3:18" ht="15" thickBot="1" x14ac:dyDescent="0.35">
      <c r="D174" s="35" t="s">
        <v>42</v>
      </c>
      <c r="E174" s="25"/>
      <c r="F174" s="25">
        <v>1.2</v>
      </c>
      <c r="G174" s="25"/>
      <c r="H174" s="25"/>
      <c r="I174" s="25">
        <v>150</v>
      </c>
      <c r="J174" s="25">
        <v>120</v>
      </c>
      <c r="K174" s="25">
        <v>30</v>
      </c>
      <c r="L174" s="25"/>
      <c r="M174" s="25"/>
      <c r="N174" s="25">
        <v>52</v>
      </c>
      <c r="O174" s="25">
        <v>64</v>
      </c>
      <c r="P174" s="25">
        <v>10</v>
      </c>
      <c r="Q174" s="25">
        <v>24</v>
      </c>
      <c r="R174">
        <f t="shared" si="0"/>
        <v>150</v>
      </c>
    </row>
    <row r="175" spans="3:18" ht="15" thickBot="1" x14ac:dyDescent="0.35">
      <c r="D175" s="35" t="s">
        <v>44</v>
      </c>
      <c r="E175" s="25"/>
      <c r="F175" s="25">
        <v>2</v>
      </c>
      <c r="G175" s="25"/>
      <c r="H175" s="25"/>
      <c r="I175" s="25">
        <v>60</v>
      </c>
      <c r="J175" s="25">
        <v>46</v>
      </c>
      <c r="K175" s="25">
        <v>14</v>
      </c>
      <c r="L175" s="25"/>
      <c r="M175" s="25"/>
      <c r="N175" s="25">
        <v>34</v>
      </c>
      <c r="O175" s="25">
        <v>26</v>
      </c>
      <c r="P175" s="25">
        <v>0</v>
      </c>
      <c r="Q175" s="25">
        <v>0</v>
      </c>
      <c r="R175">
        <f t="shared" si="0"/>
        <v>60</v>
      </c>
    </row>
    <row r="176" spans="3:18" ht="15" thickBot="1" x14ac:dyDescent="0.35">
      <c r="D176" s="35" t="s">
        <v>54</v>
      </c>
      <c r="E176" s="25"/>
      <c r="F176" s="25">
        <v>1</v>
      </c>
      <c r="G176" s="25"/>
      <c r="H176" s="25"/>
      <c r="I176" s="25">
        <v>60</v>
      </c>
      <c r="J176" s="25">
        <v>37</v>
      </c>
      <c r="K176" s="25">
        <v>23</v>
      </c>
      <c r="L176" s="25"/>
      <c r="M176" s="25"/>
      <c r="N176" s="25">
        <v>34</v>
      </c>
      <c r="O176" s="25">
        <v>26</v>
      </c>
      <c r="P176" s="25">
        <v>0</v>
      </c>
      <c r="Q176" s="25">
        <v>0</v>
      </c>
      <c r="R176">
        <f t="shared" si="0"/>
        <v>60</v>
      </c>
    </row>
    <row r="177" spans="4:18" ht="15" thickBot="1" x14ac:dyDescent="0.35">
      <c r="D177" s="36" t="s">
        <v>55</v>
      </c>
      <c r="E177" s="30">
        <v>4</v>
      </c>
      <c r="F177" s="30">
        <v>11</v>
      </c>
      <c r="G177" s="30"/>
      <c r="H177" s="30"/>
      <c r="I177" s="30">
        <v>1448</v>
      </c>
      <c r="J177" s="30">
        <v>648</v>
      </c>
      <c r="K177" s="30">
        <v>800</v>
      </c>
      <c r="L177" s="30">
        <v>0</v>
      </c>
      <c r="M177" s="30"/>
      <c r="N177" s="30">
        <f>SUM(N163:N176)</f>
        <v>527</v>
      </c>
      <c r="O177" s="30">
        <f>SUM(O163:O176)</f>
        <v>493</v>
      </c>
      <c r="P177" s="41">
        <f>SUM(P163:P176)</f>
        <v>200</v>
      </c>
      <c r="Q177" s="41">
        <f>SUM(Q163:Q176)</f>
        <v>228</v>
      </c>
      <c r="R177" s="40">
        <f t="shared" si="0"/>
        <v>1448</v>
      </c>
    </row>
    <row r="180" spans="4:18" x14ac:dyDescent="0.3">
      <c r="I180" s="37">
        <v>1448</v>
      </c>
      <c r="J180" s="37">
        <v>1038</v>
      </c>
      <c r="K180" s="37">
        <v>410</v>
      </c>
      <c r="L180" s="37"/>
      <c r="M180" s="37"/>
      <c r="N180" s="37">
        <v>527</v>
      </c>
      <c r="O180" s="37">
        <v>493</v>
      </c>
      <c r="P180" s="37">
        <v>200</v>
      </c>
      <c r="Q180" s="37">
        <v>228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 UBAYEV</dc:creator>
  <cp:lastModifiedBy>Samandar</cp:lastModifiedBy>
  <cp:lastPrinted>2023-09-30T09:54:49Z</cp:lastPrinted>
  <dcterms:created xsi:type="dcterms:W3CDTF">2013-10-29T18:05:54Z</dcterms:created>
  <dcterms:modified xsi:type="dcterms:W3CDTF">2023-11-01T07:27:07Z</dcterms:modified>
</cp:coreProperties>
</file>